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pavel\Documents\dev\flask-app\"/>
    </mc:Choice>
  </mc:AlternateContent>
  <xr:revisionPtr revIDLastSave="0" documentId="13_ncr:1_{FC660EDD-E3FE-4500-9A8D-8902ECA72D8A}" xr6:coauthVersionLast="47" xr6:coauthVersionMax="47" xr10:uidLastSave="{00000000-0000-0000-0000-000000000000}"/>
  <bookViews>
    <workbookView xWindow="-24754" yWindow="-69" windowWidth="24823" windowHeight="15875" xr2:uid="{00000000-000D-0000-FFFF-FFFF00000000}"/>
  </bookViews>
  <sheets>
    <sheet name="Weekly Summa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5" i="1" l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3" i="1"/>
</calcChain>
</file>

<file path=xl/sharedStrings.xml><?xml version="1.0" encoding="utf-8"?>
<sst xmlns="http://schemas.openxmlformats.org/spreadsheetml/2006/main" count="29" uniqueCount="12">
  <si>
    <t>Week</t>
  </si>
  <si>
    <t>Max</t>
  </si>
  <si>
    <t>Min</t>
  </si>
  <si>
    <t>Priemer</t>
  </si>
  <si>
    <t>Monday</t>
  </si>
  <si>
    <t>Tuesday</t>
  </si>
  <si>
    <t>Wednesday</t>
  </si>
  <si>
    <t>Thursday</t>
  </si>
  <si>
    <t>Friday</t>
  </si>
  <si>
    <t>Saturday</t>
  </si>
  <si>
    <t>Sunday</t>
  </si>
  <si>
    <t>týždenný priemer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</si>
</sst>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_-;\-* #,##0.0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1" applyNumberFormat="1" applyFont="1"/>
    <xf numFmtId="0" fontId="0" fillId="0" borderId="1" xfId="0" applyBorder="1"/>
    <xf numFmtId="164" fontId="0" fillId="0" borderId="1" xfId="1" applyNumberFormat="1" applyFont="1" applyBorder="1"/>
    <xf numFmtId="0" fontId="0" fillId="0" borderId="1" xfId="0" applyFill="1" applyBorder="1"/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Čiarka" xfId="1" builtinId="3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5"/>
  <sheetViews>
    <sheetView tabSelected="1" zoomScale="80" zoomScaleNormal="80" workbookViewId="0">
      <pane xSplit="1" ySplit="2" topLeftCell="B4" activePane="bottomRight" state="frozen"/>
      <selection pane="topRight" activeCell="B1" sqref="B1"/>
      <selection pane="bottomLeft" activeCell="A3" sqref="A3"/>
      <selection pane="bottomRight" activeCell="AC28" sqref="AC28"/>
    </sheetView>
  </sheetViews>
  <sheetFormatPr defaultRowHeight="15" x14ac:dyDescent="0.25"/>
  <cols>
    <col min="1" max="1" width="5.7109375" bestFit="1" customWidth="1"/>
    <col min="2" max="3" width="9.42578125" bestFit="1" customWidth="1"/>
    <col min="4" max="4" width="10.42578125" bestFit="1" customWidth="1"/>
    <col min="5" max="8" width="9.42578125" bestFit="1" customWidth="1"/>
    <col min="9" max="9" width="5.7109375" bestFit="1" customWidth="1"/>
    <col min="10" max="10" width="8.28515625" bestFit="1" customWidth="1"/>
    <col min="11" max="11" width="9.42578125" bestFit="1" customWidth="1"/>
    <col min="12" max="12" width="10.42578125" bestFit="1" customWidth="1"/>
    <col min="13" max="16" width="9.42578125" bestFit="1" customWidth="1"/>
    <col min="17" max="17" width="5.7109375" bestFit="1" customWidth="1"/>
    <col min="18" max="18" width="10" bestFit="1" customWidth="1"/>
    <col min="19" max="19" width="13.28515625" bestFit="1" customWidth="1"/>
    <col min="20" max="20" width="10.42578125" bestFit="1" customWidth="1"/>
    <col min="21" max="24" width="9.42578125" bestFit="1" customWidth="1"/>
    <col min="25" max="25" width="5.7109375" bestFit="1" customWidth="1"/>
    <col min="26" max="26" width="15.28515625" style="1" bestFit="1" customWidth="1"/>
  </cols>
  <sheetData>
    <row r="1" spans="1:26" s="8" customFormat="1" ht="12.75" x14ac:dyDescent="0.25">
      <c r="A1" s="5" t="s">
        <v>0</v>
      </c>
      <c r="B1" s="12" t="s">
        <v>1</v>
      </c>
      <c r="C1" s="13"/>
      <c r="D1" s="13"/>
      <c r="E1" s="13"/>
      <c r="F1" s="13"/>
      <c r="G1" s="13"/>
      <c r="H1" s="14"/>
      <c r="I1" s="5" t="s">
        <v>0</v>
      </c>
      <c r="J1" s="6" t="s">
        <v>2</v>
      </c>
      <c r="K1" s="6"/>
      <c r="L1" s="6"/>
      <c r="M1" s="6"/>
      <c r="N1" s="6"/>
      <c r="O1" s="6"/>
      <c r="P1" s="6"/>
      <c r="Q1" s="5" t="s">
        <v>0</v>
      </c>
      <c r="R1" s="6" t="s">
        <v>3</v>
      </c>
      <c r="S1" s="6"/>
      <c r="T1" s="6"/>
      <c r="U1" s="6"/>
      <c r="V1" s="6"/>
      <c r="W1" s="6"/>
      <c r="X1" s="6"/>
      <c r="Y1" s="5" t="s">
        <v>0</v>
      </c>
      <c r="Z1" s="7" t="s">
        <v>11</v>
      </c>
    </row>
    <row r="2" spans="1:26" s="11" customFormat="1" ht="12.75" x14ac:dyDescent="0.25">
      <c r="A2" s="9"/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0" t="s">
        <v>9</v>
      </c>
      <c r="H2" s="10" t="s">
        <v>10</v>
      </c>
      <c r="I2" s="9"/>
      <c r="J2" s="10" t="s">
        <v>4</v>
      </c>
      <c r="K2" s="10" t="s">
        <v>5</v>
      </c>
      <c r="L2" s="10" t="s">
        <v>6</v>
      </c>
      <c r="M2" s="10" t="s">
        <v>7</v>
      </c>
      <c r="N2" s="10" t="s">
        <v>8</v>
      </c>
      <c r="O2" s="10" t="s">
        <v>9</v>
      </c>
      <c r="P2" s="10" t="s">
        <v>10</v>
      </c>
      <c r="Q2" s="9"/>
      <c r="R2" s="10" t="s">
        <v>4</v>
      </c>
      <c r="S2" s="10" t="s">
        <v>5</v>
      </c>
      <c r="T2" s="10" t="s">
        <v>6</v>
      </c>
      <c r="U2" s="10" t="s">
        <v>7</v>
      </c>
      <c r="V2" s="10" t="s">
        <v>8</v>
      </c>
      <c r="W2" s="10" t="s">
        <v>9</v>
      </c>
      <c r="X2" s="10" t="s">
        <v>10</v>
      </c>
      <c r="Y2" s="9"/>
      <c r="Z2" s="7"/>
    </row>
    <row r="3" spans="1:26" x14ac:dyDescent="0.25">
      <c r="A3" s="2">
        <v>1</v>
      </c>
      <c r="B3" s="3">
        <v>203.88</v>
      </c>
      <c r="C3" s="3">
        <v>204.61</v>
      </c>
      <c r="D3" s="3">
        <v>85.57</v>
      </c>
      <c r="E3" s="3">
        <v>118.06</v>
      </c>
      <c r="F3" s="3">
        <v>117.4</v>
      </c>
      <c r="G3" s="3">
        <v>104.29</v>
      </c>
      <c r="H3" s="3">
        <v>104.85</v>
      </c>
      <c r="I3" s="2">
        <v>1</v>
      </c>
      <c r="J3" s="3">
        <v>0</v>
      </c>
      <c r="K3" s="3">
        <v>10.17</v>
      </c>
      <c r="L3" s="3">
        <v>19.079999999999998</v>
      </c>
      <c r="M3" s="3">
        <v>25.48</v>
      </c>
      <c r="N3" s="3">
        <v>73.03</v>
      </c>
      <c r="O3" s="3">
        <v>73.010000000000005</v>
      </c>
      <c r="P3" s="3">
        <v>71.86</v>
      </c>
      <c r="Q3" s="2">
        <v>1</v>
      </c>
      <c r="R3" s="3">
        <v>81.740416666666661</v>
      </c>
      <c r="S3" s="3">
        <v>93.280208333333334</v>
      </c>
      <c r="T3" s="3">
        <v>54.353749999999998</v>
      </c>
      <c r="U3" s="3">
        <v>82.690416666666664</v>
      </c>
      <c r="V3" s="3">
        <v>97.789583333333326</v>
      </c>
      <c r="W3" s="3">
        <v>88.644166666666663</v>
      </c>
      <c r="X3" s="3">
        <v>86.338333333333324</v>
      </c>
      <c r="Y3" s="2">
        <v>1</v>
      </c>
      <c r="Z3" s="3">
        <f>AVERAGE(R3:X3)</f>
        <v>83.548124999999999</v>
      </c>
    </row>
    <row r="4" spans="1:26" x14ac:dyDescent="0.25">
      <c r="A4" s="2">
        <v>2</v>
      </c>
      <c r="B4" s="3">
        <v>130.83000000000001</v>
      </c>
      <c r="C4" s="3">
        <v>137.84</v>
      </c>
      <c r="D4" s="3">
        <v>143.79</v>
      </c>
      <c r="E4" s="3">
        <v>147.93</v>
      </c>
      <c r="F4" s="3">
        <v>140.74</v>
      </c>
      <c r="G4" s="3">
        <v>105.88</v>
      </c>
      <c r="H4" s="3">
        <v>97.45</v>
      </c>
      <c r="I4" s="2">
        <v>2</v>
      </c>
      <c r="J4" s="3">
        <v>75.05</v>
      </c>
      <c r="K4" s="3">
        <v>84.11</v>
      </c>
      <c r="L4" s="3">
        <v>85.86</v>
      </c>
      <c r="M4" s="3">
        <v>82.08</v>
      </c>
      <c r="N4" s="3">
        <v>85.62</v>
      </c>
      <c r="O4" s="3">
        <v>67.790000000000006</v>
      </c>
      <c r="P4" s="3">
        <v>65.209999999999994</v>
      </c>
      <c r="Q4" s="2">
        <v>2</v>
      </c>
      <c r="R4" s="3">
        <v>101.9975</v>
      </c>
      <c r="S4" s="3">
        <v>109.15666666666669</v>
      </c>
      <c r="T4" s="3">
        <v>112.79333333333329</v>
      </c>
      <c r="U4" s="3">
        <v>109.5766666666667</v>
      </c>
      <c r="V4" s="3">
        <v>107.6041666666667</v>
      </c>
      <c r="W4" s="3">
        <v>84.203749999999999</v>
      </c>
      <c r="X4" s="3">
        <v>77.084583333333327</v>
      </c>
      <c r="Y4" s="2">
        <v>2</v>
      </c>
      <c r="Z4" s="3">
        <f t="shared" ref="Z4:Z55" si="0">AVERAGE(R4:X4)</f>
        <v>100.3452380952381</v>
      </c>
    </row>
    <row r="5" spans="1:26" x14ac:dyDescent="0.25">
      <c r="A5" s="2">
        <v>3</v>
      </c>
      <c r="B5" s="3">
        <v>125.99</v>
      </c>
      <c r="C5" s="3">
        <v>145.06</v>
      </c>
      <c r="D5" s="3">
        <v>133.97999999999999</v>
      </c>
      <c r="E5" s="3">
        <v>128.84</v>
      </c>
      <c r="F5" s="3">
        <v>104.44</v>
      </c>
      <c r="G5" s="3">
        <v>101.09</v>
      </c>
      <c r="H5" s="3">
        <v>94.2</v>
      </c>
      <c r="I5" s="2">
        <v>3</v>
      </c>
      <c r="J5" s="3">
        <v>62.04</v>
      </c>
      <c r="K5" s="3">
        <v>77.48</v>
      </c>
      <c r="L5" s="3">
        <v>66.91</v>
      </c>
      <c r="M5" s="3">
        <v>73.61</v>
      </c>
      <c r="N5" s="3">
        <v>62.76</v>
      </c>
      <c r="O5" s="3">
        <v>62.17</v>
      </c>
      <c r="P5" s="3">
        <v>45.87</v>
      </c>
      <c r="Q5" s="2">
        <v>3</v>
      </c>
      <c r="R5" s="3">
        <v>89.765000000000001</v>
      </c>
      <c r="S5" s="3">
        <v>112.1525</v>
      </c>
      <c r="T5" s="3">
        <v>101.2258333333333</v>
      </c>
      <c r="U5" s="3">
        <v>99.875833333333333</v>
      </c>
      <c r="V5" s="3">
        <v>83.342916666666667</v>
      </c>
      <c r="W5" s="3">
        <v>75.187083333333334</v>
      </c>
      <c r="X5" s="3">
        <v>65.747083333333336</v>
      </c>
      <c r="Y5" s="2">
        <v>3</v>
      </c>
      <c r="Z5" s="3">
        <f t="shared" si="0"/>
        <v>89.613749999999996</v>
      </c>
    </row>
    <row r="6" spans="1:26" x14ac:dyDescent="0.25">
      <c r="A6" s="2">
        <v>4</v>
      </c>
      <c r="B6" s="3">
        <v>121.15</v>
      </c>
      <c r="C6" s="3">
        <v>104.81</v>
      </c>
      <c r="D6" s="3">
        <v>114.78</v>
      </c>
      <c r="E6" s="3">
        <v>120.22</v>
      </c>
      <c r="F6" s="3">
        <v>116.58</v>
      </c>
      <c r="G6" s="3">
        <v>99.56</v>
      </c>
      <c r="H6" s="3">
        <v>100.41</v>
      </c>
      <c r="I6" s="2">
        <v>4</v>
      </c>
      <c r="J6" s="3">
        <v>45.14</v>
      </c>
      <c r="K6" s="3">
        <v>49</v>
      </c>
      <c r="L6" s="3">
        <v>44.9</v>
      </c>
      <c r="M6" s="3">
        <v>46.52</v>
      </c>
      <c r="N6" s="3">
        <v>58.12</v>
      </c>
      <c r="O6" s="3">
        <v>53.88</v>
      </c>
      <c r="P6" s="3">
        <v>56</v>
      </c>
      <c r="Q6" s="2">
        <v>4</v>
      </c>
      <c r="R6" s="3">
        <v>83.479583333333338</v>
      </c>
      <c r="S6" s="3">
        <v>76.09708333333333</v>
      </c>
      <c r="T6" s="3">
        <v>77.794166666666669</v>
      </c>
      <c r="U6" s="3">
        <v>76.686250000000001</v>
      </c>
      <c r="V6" s="3">
        <v>86.858333333333334</v>
      </c>
      <c r="W6" s="3">
        <v>69.257500000000007</v>
      </c>
      <c r="X6" s="3">
        <v>71.867499999999993</v>
      </c>
      <c r="Y6" s="2">
        <v>4</v>
      </c>
      <c r="Z6" s="3">
        <f t="shared" si="0"/>
        <v>77.434345238095247</v>
      </c>
    </row>
    <row r="7" spans="1:26" x14ac:dyDescent="0.25">
      <c r="A7" s="2">
        <v>5</v>
      </c>
      <c r="B7" s="3">
        <v>126.7</v>
      </c>
      <c r="C7" s="3">
        <v>105.85</v>
      </c>
      <c r="D7" s="3">
        <v>130</v>
      </c>
      <c r="E7" s="3">
        <v>127.52</v>
      </c>
      <c r="F7" s="3">
        <v>122.91</v>
      </c>
      <c r="G7" s="3">
        <v>83.97</v>
      </c>
      <c r="H7" s="3">
        <v>84.42</v>
      </c>
      <c r="I7" s="2">
        <v>5</v>
      </c>
      <c r="J7" s="3">
        <v>47.26</v>
      </c>
      <c r="K7" s="3">
        <v>66.900000000000006</v>
      </c>
      <c r="L7" s="3">
        <v>68.05</v>
      </c>
      <c r="M7" s="3">
        <v>73.81</v>
      </c>
      <c r="N7" s="3">
        <v>54.69</v>
      </c>
      <c r="O7" s="3">
        <v>37.93</v>
      </c>
      <c r="P7" s="3">
        <v>10.75</v>
      </c>
      <c r="Q7" s="2">
        <v>5</v>
      </c>
      <c r="R7" s="3">
        <v>81.23</v>
      </c>
      <c r="S7" s="3">
        <v>81.461666666666659</v>
      </c>
      <c r="T7" s="3">
        <v>93.705416666666665</v>
      </c>
      <c r="U7" s="3">
        <v>95.182083333333324</v>
      </c>
      <c r="V7" s="3">
        <v>86.342499999999987</v>
      </c>
      <c r="W7" s="3">
        <v>57.783333333333331</v>
      </c>
      <c r="X7" s="3">
        <v>41.488333333333337</v>
      </c>
      <c r="Y7" s="2">
        <v>5</v>
      </c>
      <c r="Z7" s="3">
        <f t="shared" si="0"/>
        <v>76.741904761904749</v>
      </c>
    </row>
    <row r="8" spans="1:26" x14ac:dyDescent="0.25">
      <c r="A8" s="2">
        <v>6</v>
      </c>
      <c r="B8" s="3">
        <v>114.31</v>
      </c>
      <c r="C8" s="3">
        <v>92.15</v>
      </c>
      <c r="D8" s="3">
        <v>131.13</v>
      </c>
      <c r="E8" s="3">
        <v>127.53</v>
      </c>
      <c r="F8" s="3">
        <v>95.45</v>
      </c>
      <c r="G8" s="3">
        <v>88.52</v>
      </c>
      <c r="H8" s="3">
        <v>82.01</v>
      </c>
      <c r="I8" s="2">
        <v>6</v>
      </c>
      <c r="J8" s="3">
        <v>8.07</v>
      </c>
      <c r="K8" s="3">
        <v>43.59</v>
      </c>
      <c r="L8" s="3">
        <v>43.74</v>
      </c>
      <c r="M8" s="3">
        <v>71.55</v>
      </c>
      <c r="N8" s="3">
        <v>65.040000000000006</v>
      </c>
      <c r="O8" s="3">
        <v>63.1</v>
      </c>
      <c r="P8" s="3">
        <v>43.51</v>
      </c>
      <c r="Q8" s="2">
        <v>6</v>
      </c>
      <c r="R8" s="3">
        <v>61.743749999999999</v>
      </c>
      <c r="S8" s="3">
        <v>63.809583333333343</v>
      </c>
      <c r="T8" s="3">
        <v>79.078749999999999</v>
      </c>
      <c r="U8" s="3">
        <v>92.758333333333326</v>
      </c>
      <c r="V8" s="3">
        <v>80.454166666666666</v>
      </c>
      <c r="W8" s="3">
        <v>72.001666666666665</v>
      </c>
      <c r="X8" s="3">
        <v>61.973750000000003</v>
      </c>
      <c r="Y8" s="2">
        <v>6</v>
      </c>
      <c r="Z8" s="3">
        <f t="shared" si="0"/>
        <v>73.117142857142852</v>
      </c>
    </row>
    <row r="9" spans="1:26" x14ac:dyDescent="0.25">
      <c r="A9" s="2">
        <v>7</v>
      </c>
      <c r="B9" s="3">
        <v>104</v>
      </c>
      <c r="C9" s="3">
        <v>107.45</v>
      </c>
      <c r="D9" s="3">
        <v>98.75</v>
      </c>
      <c r="E9" s="3">
        <v>97.37</v>
      </c>
      <c r="F9" s="3">
        <v>79.14</v>
      </c>
      <c r="G9" s="3">
        <v>102.36</v>
      </c>
      <c r="H9" s="3">
        <v>72.41</v>
      </c>
      <c r="I9" s="2">
        <v>7</v>
      </c>
      <c r="J9" s="3">
        <v>57.02</v>
      </c>
      <c r="K9" s="3">
        <v>60.06</v>
      </c>
      <c r="L9" s="3">
        <v>54.79</v>
      </c>
      <c r="M9" s="3">
        <v>59.35</v>
      </c>
      <c r="N9" s="3">
        <v>48.67</v>
      </c>
      <c r="O9" s="3">
        <v>53.49</v>
      </c>
      <c r="P9" s="3">
        <v>39.799999999999997</v>
      </c>
      <c r="Q9" s="2">
        <v>7</v>
      </c>
      <c r="R9" s="3">
        <v>76.698333333333338</v>
      </c>
      <c r="S9" s="3">
        <v>76.812916666666666</v>
      </c>
      <c r="T9" s="3">
        <v>73.767083333333332</v>
      </c>
      <c r="U9" s="3">
        <v>76.44916666666667</v>
      </c>
      <c r="V9" s="3">
        <v>62.288333333333327</v>
      </c>
      <c r="W9" s="3">
        <v>65.853750000000005</v>
      </c>
      <c r="X9" s="3">
        <v>52.880416666666662</v>
      </c>
      <c r="Y9" s="2">
        <v>7</v>
      </c>
      <c r="Z9" s="3">
        <f t="shared" si="0"/>
        <v>69.25</v>
      </c>
    </row>
    <row r="10" spans="1:26" x14ac:dyDescent="0.25">
      <c r="A10" s="2">
        <v>8</v>
      </c>
      <c r="B10" s="3">
        <v>93.37</v>
      </c>
      <c r="C10" s="3">
        <v>87.46</v>
      </c>
      <c r="D10" s="3">
        <v>84.24</v>
      </c>
      <c r="E10" s="3">
        <v>80.930000000000007</v>
      </c>
      <c r="F10" s="3">
        <v>86.44</v>
      </c>
      <c r="G10" s="3">
        <v>78.87</v>
      </c>
      <c r="H10" s="3">
        <v>91.42</v>
      </c>
      <c r="I10" s="2">
        <v>8</v>
      </c>
      <c r="J10" s="3">
        <v>43</v>
      </c>
      <c r="K10" s="3">
        <v>51.07</v>
      </c>
      <c r="L10" s="3">
        <v>38.369999999999997</v>
      </c>
      <c r="M10" s="3">
        <v>5.61</v>
      </c>
      <c r="N10" s="3">
        <v>10.34</v>
      </c>
      <c r="O10" s="3">
        <v>32.22</v>
      </c>
      <c r="P10" s="3">
        <v>46.03</v>
      </c>
      <c r="Q10" s="2">
        <v>8</v>
      </c>
      <c r="R10" s="3">
        <v>68.544166666666669</v>
      </c>
      <c r="S10" s="3">
        <v>66.066249999999997</v>
      </c>
      <c r="T10" s="3">
        <v>61.310833333333328</v>
      </c>
      <c r="U10" s="3">
        <v>55.0625</v>
      </c>
      <c r="V10" s="3">
        <v>58.759166666666673</v>
      </c>
      <c r="W10" s="3">
        <v>57.21</v>
      </c>
      <c r="X10" s="3">
        <v>60.891250000000007</v>
      </c>
      <c r="Y10" s="2">
        <v>8</v>
      </c>
      <c r="Z10" s="3">
        <f t="shared" si="0"/>
        <v>61.120595238095234</v>
      </c>
    </row>
    <row r="11" spans="1:26" x14ac:dyDescent="0.25">
      <c r="A11" s="2">
        <v>9</v>
      </c>
      <c r="B11" s="3">
        <v>88.25</v>
      </c>
      <c r="C11" s="3">
        <v>111.39</v>
      </c>
      <c r="D11" s="3">
        <v>104.49</v>
      </c>
      <c r="E11" s="3">
        <v>88.52</v>
      </c>
      <c r="F11" s="3">
        <v>92.49</v>
      </c>
      <c r="G11" s="3">
        <v>93.6</v>
      </c>
      <c r="H11" s="3">
        <v>86.96</v>
      </c>
      <c r="I11" s="2">
        <v>9</v>
      </c>
      <c r="J11" s="3">
        <v>51.8</v>
      </c>
      <c r="K11" s="3">
        <v>56.87</v>
      </c>
      <c r="L11" s="3">
        <v>59.4</v>
      </c>
      <c r="M11" s="3">
        <v>54.42</v>
      </c>
      <c r="N11" s="3">
        <v>57.83</v>
      </c>
      <c r="O11" s="3">
        <v>54.88</v>
      </c>
      <c r="P11" s="3">
        <v>42.51</v>
      </c>
      <c r="Q11" s="2">
        <v>9</v>
      </c>
      <c r="R11" s="3">
        <v>67.299166666666665</v>
      </c>
      <c r="S11" s="3">
        <v>75.009166666666673</v>
      </c>
      <c r="T11" s="3">
        <v>77.330416666666665</v>
      </c>
      <c r="U11" s="3">
        <v>69.317083333333329</v>
      </c>
      <c r="V11" s="3">
        <v>70.942083333333329</v>
      </c>
      <c r="W11" s="3">
        <v>64.515416666666667</v>
      </c>
      <c r="X11" s="3">
        <v>60.95333333333334</v>
      </c>
      <c r="Y11" s="2">
        <v>9</v>
      </c>
      <c r="Z11" s="3">
        <f t="shared" si="0"/>
        <v>69.338095238095235</v>
      </c>
    </row>
    <row r="12" spans="1:26" x14ac:dyDescent="0.25">
      <c r="A12" s="2">
        <v>10</v>
      </c>
      <c r="B12" s="3">
        <v>105.18</v>
      </c>
      <c r="C12" s="3">
        <v>114.95</v>
      </c>
      <c r="D12" s="3">
        <v>119.11</v>
      </c>
      <c r="E12" s="3">
        <v>105.94</v>
      </c>
      <c r="F12" s="3">
        <v>99.19</v>
      </c>
      <c r="G12" s="3">
        <v>75.22</v>
      </c>
      <c r="H12" s="3">
        <v>68.19</v>
      </c>
      <c r="I12" s="2">
        <v>10</v>
      </c>
      <c r="J12" s="3">
        <v>55.66</v>
      </c>
      <c r="K12" s="3">
        <v>59.86</v>
      </c>
      <c r="L12" s="3">
        <v>66.489999999999995</v>
      </c>
      <c r="M12" s="3">
        <v>60.55</v>
      </c>
      <c r="N12" s="3">
        <v>55.48</v>
      </c>
      <c r="O12" s="3">
        <v>-0.16</v>
      </c>
      <c r="P12" s="3">
        <v>0.17</v>
      </c>
      <c r="Q12" s="2">
        <v>10</v>
      </c>
      <c r="R12" s="3">
        <v>74.748750000000001</v>
      </c>
      <c r="S12" s="3">
        <v>76.152083333333337</v>
      </c>
      <c r="T12" s="3">
        <v>82.482916666666668</v>
      </c>
      <c r="U12" s="3">
        <v>79.06583333333333</v>
      </c>
      <c r="V12" s="3">
        <v>75.114583333333329</v>
      </c>
      <c r="W12" s="3">
        <v>51.394583333333337</v>
      </c>
      <c r="X12" s="3">
        <v>37.421250000000001</v>
      </c>
      <c r="Y12" s="2">
        <v>10</v>
      </c>
      <c r="Z12" s="3">
        <f t="shared" si="0"/>
        <v>68.054285714285712</v>
      </c>
    </row>
    <row r="13" spans="1:26" x14ac:dyDescent="0.25">
      <c r="A13" s="2">
        <v>11</v>
      </c>
      <c r="B13" s="3">
        <v>108.63</v>
      </c>
      <c r="C13" s="3">
        <v>128.35</v>
      </c>
      <c r="D13" s="3">
        <v>105.94</v>
      </c>
      <c r="E13" s="3">
        <v>114.77</v>
      </c>
      <c r="F13" s="3">
        <v>101.7</v>
      </c>
      <c r="G13" s="3">
        <v>88.85</v>
      </c>
      <c r="H13" s="3">
        <v>90.32</v>
      </c>
      <c r="I13" s="2">
        <v>11</v>
      </c>
      <c r="J13" s="3">
        <v>44.11</v>
      </c>
      <c r="K13" s="3">
        <v>65.2</v>
      </c>
      <c r="L13" s="3">
        <v>60.35</v>
      </c>
      <c r="M13" s="3">
        <v>52.49</v>
      </c>
      <c r="N13" s="3">
        <v>38.4</v>
      </c>
      <c r="O13" s="3">
        <v>33.79</v>
      </c>
      <c r="P13" s="3">
        <v>38.4</v>
      </c>
      <c r="Q13" s="2">
        <v>11</v>
      </c>
      <c r="R13" s="3">
        <v>71.374583333333334</v>
      </c>
      <c r="S13" s="3">
        <v>85.53166666666668</v>
      </c>
      <c r="T13" s="3">
        <v>77.933750000000003</v>
      </c>
      <c r="U13" s="3">
        <v>72.721249999999998</v>
      </c>
      <c r="V13" s="3">
        <v>59.317083333333329</v>
      </c>
      <c r="W13" s="3">
        <v>54.988333333333337</v>
      </c>
      <c r="X13" s="3">
        <v>60.004583333333329</v>
      </c>
      <c r="Y13" s="2">
        <v>11</v>
      </c>
      <c r="Z13" s="3">
        <f t="shared" si="0"/>
        <v>68.838750000000005</v>
      </c>
    </row>
    <row r="14" spans="1:26" x14ac:dyDescent="0.25">
      <c r="A14" s="2">
        <v>12</v>
      </c>
      <c r="B14" s="3">
        <v>139.88999999999999</v>
      </c>
      <c r="C14" s="3">
        <v>128.96</v>
      </c>
      <c r="D14" s="3">
        <v>160.61000000000001</v>
      </c>
      <c r="E14" s="3">
        <v>123.9</v>
      </c>
      <c r="F14" s="3">
        <v>116.2</v>
      </c>
      <c r="G14" s="3">
        <v>78.33</v>
      </c>
      <c r="H14" s="3">
        <v>86.58</v>
      </c>
      <c r="I14" s="2">
        <v>12</v>
      </c>
      <c r="J14" s="3">
        <v>57.14</v>
      </c>
      <c r="K14" s="3">
        <v>54.37</v>
      </c>
      <c r="L14" s="3">
        <v>48.12</v>
      </c>
      <c r="M14" s="3">
        <v>49.82</v>
      </c>
      <c r="N14" s="3">
        <v>47.6</v>
      </c>
      <c r="O14" s="3">
        <v>0.23</v>
      </c>
      <c r="P14" s="3">
        <v>0</v>
      </c>
      <c r="Q14" s="2">
        <v>12</v>
      </c>
      <c r="R14" s="3">
        <v>83.689583333333331</v>
      </c>
      <c r="S14" s="3">
        <v>83.279166666666669</v>
      </c>
      <c r="T14" s="3">
        <v>86.191666666666663</v>
      </c>
      <c r="U14" s="3">
        <v>79.613749999999996</v>
      </c>
      <c r="V14" s="3">
        <v>68.734166666666667</v>
      </c>
      <c r="W14" s="3">
        <v>44.092916666666667</v>
      </c>
      <c r="X14" s="3">
        <v>32.095833333333331</v>
      </c>
      <c r="Y14" s="2">
        <v>12</v>
      </c>
      <c r="Z14" s="3">
        <f t="shared" si="0"/>
        <v>68.242440476190481</v>
      </c>
    </row>
    <row r="15" spans="1:26" x14ac:dyDescent="0.25">
      <c r="A15" s="2">
        <v>13</v>
      </c>
      <c r="B15" s="3">
        <v>168.49</v>
      </c>
      <c r="C15" s="3">
        <v>100.74</v>
      </c>
      <c r="D15" s="3">
        <v>115.9</v>
      </c>
      <c r="E15" s="3">
        <v>83.63</v>
      </c>
      <c r="F15" s="3">
        <v>105.43</v>
      </c>
      <c r="G15" s="3">
        <v>82.35</v>
      </c>
      <c r="H15" s="3">
        <v>84.97</v>
      </c>
      <c r="I15" s="2">
        <v>13</v>
      </c>
      <c r="J15" s="3">
        <v>59.8</v>
      </c>
      <c r="K15" s="3">
        <v>11.15</v>
      </c>
      <c r="L15" s="3">
        <v>45.04</v>
      </c>
      <c r="M15" s="3">
        <v>0.05</v>
      </c>
      <c r="N15" s="3">
        <v>9.86</v>
      </c>
      <c r="O15" s="3">
        <v>1.86</v>
      </c>
      <c r="P15" s="3">
        <v>-0.97</v>
      </c>
      <c r="Q15" s="2">
        <v>13</v>
      </c>
      <c r="R15" s="3">
        <v>86</v>
      </c>
      <c r="S15" s="3">
        <v>66.293333333333337</v>
      </c>
      <c r="T15" s="3">
        <v>69.97708333333334</v>
      </c>
      <c r="U15" s="3">
        <v>52.442916666666662</v>
      </c>
      <c r="V15" s="3">
        <v>37.164166666666667</v>
      </c>
      <c r="W15" s="3">
        <v>49.914166666666667</v>
      </c>
      <c r="X15" s="3">
        <v>34.458695652173908</v>
      </c>
      <c r="Y15" s="2">
        <v>13</v>
      </c>
      <c r="Z15" s="3">
        <f t="shared" si="0"/>
        <v>56.607194616977232</v>
      </c>
    </row>
    <row r="16" spans="1:26" x14ac:dyDescent="0.25">
      <c r="A16" s="2">
        <v>14</v>
      </c>
      <c r="B16" s="3">
        <v>61.32</v>
      </c>
      <c r="C16" s="3">
        <v>95.1</v>
      </c>
      <c r="D16" s="3">
        <v>127.94</v>
      </c>
      <c r="E16" s="3">
        <v>104.11</v>
      </c>
      <c r="F16" s="3">
        <v>89.31</v>
      </c>
      <c r="G16" s="3">
        <v>91.12</v>
      </c>
      <c r="H16" s="3">
        <v>105</v>
      </c>
      <c r="I16" s="2">
        <v>14</v>
      </c>
      <c r="J16" s="3">
        <v>-0.01</v>
      </c>
      <c r="K16" s="3">
        <v>-0.02</v>
      </c>
      <c r="L16" s="3">
        <v>57.34</v>
      </c>
      <c r="M16" s="3">
        <v>48.27</v>
      </c>
      <c r="N16" s="3">
        <v>0.01</v>
      </c>
      <c r="O16" s="3">
        <v>-35</v>
      </c>
      <c r="P16" s="3">
        <v>-23.21</v>
      </c>
      <c r="Q16" s="2">
        <v>14</v>
      </c>
      <c r="R16" s="3">
        <v>29.501666666666669</v>
      </c>
      <c r="S16" s="3">
        <v>33.149583333333332</v>
      </c>
      <c r="T16" s="3">
        <v>81.284166666666664</v>
      </c>
      <c r="U16" s="3">
        <v>65.398749999999993</v>
      </c>
      <c r="V16" s="3">
        <v>54.553750000000001</v>
      </c>
      <c r="W16" s="3">
        <v>42.06</v>
      </c>
      <c r="X16" s="3">
        <v>20.407499999999999</v>
      </c>
      <c r="Y16" s="2">
        <v>14</v>
      </c>
      <c r="Z16" s="3">
        <f t="shared" si="0"/>
        <v>46.62220238095238</v>
      </c>
    </row>
    <row r="17" spans="1:26" x14ac:dyDescent="0.25">
      <c r="A17" s="2">
        <v>15</v>
      </c>
      <c r="B17" s="3">
        <v>131.65</v>
      </c>
      <c r="C17" s="3">
        <v>91.39</v>
      </c>
      <c r="D17" s="3">
        <v>178.85</v>
      </c>
      <c r="E17" s="3">
        <v>132.05000000000001</v>
      </c>
      <c r="F17" s="3">
        <v>122.6</v>
      </c>
      <c r="G17" s="3">
        <v>77.83</v>
      </c>
      <c r="H17" s="3">
        <v>106.89</v>
      </c>
      <c r="I17" s="2">
        <v>15</v>
      </c>
      <c r="J17" s="3">
        <v>16.25</v>
      </c>
      <c r="K17" s="3">
        <v>9.52</v>
      </c>
      <c r="L17" s="3">
        <v>14.24</v>
      </c>
      <c r="M17" s="3">
        <v>0.44</v>
      </c>
      <c r="N17" s="3">
        <v>-0.12</v>
      </c>
      <c r="O17" s="3">
        <v>-55.01</v>
      </c>
      <c r="P17" s="3">
        <v>-58.06</v>
      </c>
      <c r="Q17" s="2">
        <v>15</v>
      </c>
      <c r="R17" s="3">
        <v>67.702083333333334</v>
      </c>
      <c r="S17" s="3">
        <v>60.105833333333329</v>
      </c>
      <c r="T17" s="3">
        <v>68.620833333333337</v>
      </c>
      <c r="U17" s="3">
        <v>57.176250000000003</v>
      </c>
      <c r="V17" s="3">
        <v>58.655833333333327</v>
      </c>
      <c r="W17" s="3">
        <v>18.612083333333331</v>
      </c>
      <c r="X17" s="3">
        <v>20.919166666666669</v>
      </c>
      <c r="Y17" s="2">
        <v>15</v>
      </c>
      <c r="Z17" s="3">
        <f t="shared" si="0"/>
        <v>50.256011904761905</v>
      </c>
    </row>
    <row r="18" spans="1:26" x14ac:dyDescent="0.25">
      <c r="A18" s="2">
        <v>16</v>
      </c>
      <c r="B18" s="3">
        <v>158.53</v>
      </c>
      <c r="C18" s="3">
        <v>117.4</v>
      </c>
      <c r="D18" s="3">
        <v>153.16999999999999</v>
      </c>
      <c r="E18" s="3">
        <v>150.02000000000001</v>
      </c>
      <c r="F18" s="3">
        <v>112.86</v>
      </c>
      <c r="G18" s="3">
        <v>102.03</v>
      </c>
      <c r="H18" s="3">
        <v>96.52</v>
      </c>
      <c r="I18" s="2">
        <v>16</v>
      </c>
      <c r="J18" s="3">
        <v>15.73</v>
      </c>
      <c r="K18" s="3">
        <v>10.81</v>
      </c>
      <c r="L18" s="3">
        <v>52.86</v>
      </c>
      <c r="M18" s="3">
        <v>68.14</v>
      </c>
      <c r="N18" s="3">
        <v>44.14</v>
      </c>
      <c r="O18" s="3">
        <v>9.74</v>
      </c>
      <c r="P18" s="3">
        <v>-1.01</v>
      </c>
      <c r="Q18" s="2">
        <v>16</v>
      </c>
      <c r="R18" s="3">
        <v>78.86</v>
      </c>
      <c r="S18" s="3">
        <v>63.544166666666662</v>
      </c>
      <c r="T18" s="3">
        <v>86.805000000000007</v>
      </c>
      <c r="U18" s="3">
        <v>94.26</v>
      </c>
      <c r="V18" s="3">
        <v>71.787499999999994</v>
      </c>
      <c r="W18" s="3">
        <v>59.414166666666667</v>
      </c>
      <c r="X18" s="3">
        <v>52.969583333333333</v>
      </c>
      <c r="Y18" s="2">
        <v>16</v>
      </c>
      <c r="Z18" s="3">
        <f t="shared" si="0"/>
        <v>72.520059523809522</v>
      </c>
    </row>
    <row r="19" spans="1:26" x14ac:dyDescent="0.25">
      <c r="A19" s="2">
        <v>17</v>
      </c>
      <c r="B19" s="3">
        <v>170.55</v>
      </c>
      <c r="C19" s="3">
        <v>181.64</v>
      </c>
      <c r="D19" s="3">
        <v>140.66</v>
      </c>
      <c r="E19" s="3">
        <v>157.05000000000001</v>
      </c>
      <c r="F19" s="3">
        <v>143.74</v>
      </c>
      <c r="G19" s="3">
        <v>124.12</v>
      </c>
      <c r="H19" s="3">
        <v>84.11</v>
      </c>
      <c r="I19" s="2">
        <v>17</v>
      </c>
      <c r="J19" s="3">
        <v>70.63</v>
      </c>
      <c r="K19" s="3">
        <v>78.62</v>
      </c>
      <c r="L19" s="3">
        <v>77.89</v>
      </c>
      <c r="M19" s="3">
        <v>65.63</v>
      </c>
      <c r="N19" s="3">
        <v>65.37</v>
      </c>
      <c r="O19" s="3">
        <v>-0.09</v>
      </c>
      <c r="P19" s="3">
        <v>-65.06</v>
      </c>
      <c r="Q19" s="2">
        <v>17</v>
      </c>
      <c r="R19" s="3">
        <v>97.038749999999993</v>
      </c>
      <c r="S19" s="3">
        <v>100.28541666666671</v>
      </c>
      <c r="T19" s="3">
        <v>99.007499999999993</v>
      </c>
      <c r="U19" s="3">
        <v>91.648750000000007</v>
      </c>
      <c r="V19" s="3">
        <v>86.835833333333326</v>
      </c>
      <c r="W19" s="3">
        <v>62.330833333333338</v>
      </c>
      <c r="X19" s="3">
        <v>13.59</v>
      </c>
      <c r="Y19" s="2">
        <v>17</v>
      </c>
      <c r="Z19" s="3">
        <f t="shared" si="0"/>
        <v>78.676726190476202</v>
      </c>
    </row>
    <row r="20" spans="1:26" x14ac:dyDescent="0.25">
      <c r="A20" s="2">
        <v>18</v>
      </c>
      <c r="B20" s="3">
        <v>204.19</v>
      </c>
      <c r="C20" s="3">
        <v>128.35</v>
      </c>
      <c r="D20" s="3">
        <v>92.97</v>
      </c>
      <c r="E20" s="3">
        <v>110.66</v>
      </c>
      <c r="F20" s="3">
        <v>127.01</v>
      </c>
      <c r="G20" s="3">
        <v>129.49</v>
      </c>
      <c r="H20" s="3">
        <v>109.59</v>
      </c>
      <c r="I20" s="2">
        <v>18</v>
      </c>
      <c r="J20" s="3">
        <v>13.39</v>
      </c>
      <c r="K20" s="3">
        <v>5.49</v>
      </c>
      <c r="L20" s="3">
        <v>-110.34</v>
      </c>
      <c r="M20" s="3">
        <v>-1.86</v>
      </c>
      <c r="N20" s="3">
        <v>59.35</v>
      </c>
      <c r="O20" s="3">
        <v>4.99</v>
      </c>
      <c r="P20" s="3">
        <v>-0.97</v>
      </c>
      <c r="Q20" s="2">
        <v>18</v>
      </c>
      <c r="R20" s="3">
        <v>78.264583333333334</v>
      </c>
      <c r="S20" s="3">
        <v>65.512916666666669</v>
      </c>
      <c r="T20" s="3">
        <v>10.977916666666671</v>
      </c>
      <c r="U20" s="3">
        <v>43.717916666666667</v>
      </c>
      <c r="V20" s="3">
        <v>80.033333333333331</v>
      </c>
      <c r="W20" s="3">
        <v>69.405000000000001</v>
      </c>
      <c r="X20" s="3">
        <v>51.740833333333327</v>
      </c>
      <c r="Y20" s="2">
        <v>18</v>
      </c>
      <c r="Z20" s="3">
        <f t="shared" si="0"/>
        <v>57.093214285714282</v>
      </c>
    </row>
    <row r="21" spans="1:26" x14ac:dyDescent="0.25">
      <c r="A21" s="2">
        <v>19</v>
      </c>
      <c r="B21" s="3">
        <v>140.85</v>
      </c>
      <c r="C21" s="3">
        <v>146.33000000000001</v>
      </c>
      <c r="D21" s="3">
        <v>130.58000000000001</v>
      </c>
      <c r="E21" s="3">
        <v>137.9</v>
      </c>
      <c r="F21" s="3">
        <v>165.19</v>
      </c>
      <c r="G21" s="3">
        <v>139.53</v>
      </c>
      <c r="H21" s="3">
        <v>142.22</v>
      </c>
      <c r="I21" s="2">
        <v>19</v>
      </c>
      <c r="J21" s="3">
        <v>49.06</v>
      </c>
      <c r="K21" s="3">
        <v>66.64</v>
      </c>
      <c r="L21" s="3">
        <v>63.02</v>
      </c>
      <c r="M21" s="3">
        <v>-4.96</v>
      </c>
      <c r="N21" s="3">
        <v>-3.09</v>
      </c>
      <c r="O21" s="3">
        <v>-26.57</v>
      </c>
      <c r="P21" s="3">
        <v>-146.13</v>
      </c>
      <c r="Q21" s="2">
        <v>19</v>
      </c>
      <c r="R21" s="3">
        <v>86.239166666666662</v>
      </c>
      <c r="S21" s="3">
        <v>92.195416666666674</v>
      </c>
      <c r="T21" s="3">
        <v>87.786249999999995</v>
      </c>
      <c r="U21" s="3">
        <v>60.758749999999999</v>
      </c>
      <c r="V21" s="3">
        <v>72.058750000000003</v>
      </c>
      <c r="W21" s="3">
        <v>54.324583333333329</v>
      </c>
      <c r="X21" s="3">
        <v>8.2945833333333319</v>
      </c>
      <c r="Y21" s="2">
        <v>19</v>
      </c>
      <c r="Z21" s="3">
        <f t="shared" si="0"/>
        <v>65.951071428571424</v>
      </c>
    </row>
    <row r="22" spans="1:26" x14ac:dyDescent="0.25">
      <c r="A22" s="2">
        <v>20</v>
      </c>
      <c r="B22" s="3">
        <v>163.97</v>
      </c>
      <c r="C22" s="3">
        <v>146.63</v>
      </c>
      <c r="D22" s="3">
        <v>140.30000000000001</v>
      </c>
      <c r="E22" s="3">
        <v>131.96</v>
      </c>
      <c r="F22" s="3">
        <v>149.07</v>
      </c>
      <c r="G22" s="3">
        <v>137.35</v>
      </c>
      <c r="H22" s="3">
        <v>139.38999999999999</v>
      </c>
      <c r="I22" s="2">
        <v>20</v>
      </c>
      <c r="J22" s="3">
        <v>-9.42</v>
      </c>
      <c r="K22" s="3">
        <v>-36.56</v>
      </c>
      <c r="L22" s="3">
        <v>-12.31</v>
      </c>
      <c r="M22" s="3">
        <v>7.59</v>
      </c>
      <c r="N22" s="3">
        <v>58.9</v>
      </c>
      <c r="O22" s="3">
        <v>-3.26</v>
      </c>
      <c r="P22" s="3">
        <v>-29.48</v>
      </c>
      <c r="Q22" s="2">
        <v>20</v>
      </c>
      <c r="R22" s="3">
        <v>59.670833333333327</v>
      </c>
      <c r="S22" s="3">
        <v>44.657499999999999</v>
      </c>
      <c r="T22" s="3">
        <v>60.436666666666667</v>
      </c>
      <c r="U22" s="3">
        <v>64.725416666666675</v>
      </c>
      <c r="V22" s="3">
        <v>91.024999999999991</v>
      </c>
      <c r="W22" s="3">
        <v>59.217500000000001</v>
      </c>
      <c r="X22" s="3">
        <v>51.133749999999999</v>
      </c>
      <c r="Y22" s="2">
        <v>20</v>
      </c>
      <c r="Z22" s="3">
        <f t="shared" si="0"/>
        <v>61.552380952380943</v>
      </c>
    </row>
    <row r="23" spans="1:26" x14ac:dyDescent="0.25">
      <c r="A23" s="2">
        <v>21</v>
      </c>
      <c r="B23" s="3">
        <v>145.27000000000001</v>
      </c>
      <c r="C23" s="3">
        <v>143.68</v>
      </c>
      <c r="D23" s="3">
        <v>154.58000000000001</v>
      </c>
      <c r="E23" s="3">
        <v>175.96</v>
      </c>
      <c r="F23" s="3">
        <v>138.54</v>
      </c>
      <c r="G23" s="3">
        <v>137.47999999999999</v>
      </c>
      <c r="H23" s="3">
        <v>155.1</v>
      </c>
      <c r="I23" s="2">
        <v>21</v>
      </c>
      <c r="J23" s="3">
        <v>-8.7200000000000006</v>
      </c>
      <c r="K23" s="3">
        <v>36.24</v>
      </c>
      <c r="L23" s="3">
        <v>55.32</v>
      </c>
      <c r="M23" s="3">
        <v>44.55</v>
      </c>
      <c r="N23" s="3">
        <v>74.400000000000006</v>
      </c>
      <c r="O23" s="3">
        <v>0</v>
      </c>
      <c r="P23" s="3">
        <v>-25.34</v>
      </c>
      <c r="Q23" s="2">
        <v>21</v>
      </c>
      <c r="R23" s="3">
        <v>69.944583333333341</v>
      </c>
      <c r="S23" s="3">
        <v>86.299166666666665</v>
      </c>
      <c r="T23" s="3">
        <v>88.707916666666662</v>
      </c>
      <c r="U23" s="3">
        <v>91.508750000000006</v>
      </c>
      <c r="V23" s="3">
        <v>99.470833333333346</v>
      </c>
      <c r="W23" s="3">
        <v>71.053749999999994</v>
      </c>
      <c r="X23" s="3">
        <v>61.182916666666657</v>
      </c>
      <c r="Y23" s="2">
        <v>21</v>
      </c>
      <c r="Z23" s="3">
        <f t="shared" si="0"/>
        <v>81.166845238095235</v>
      </c>
    </row>
    <row r="24" spans="1:26" x14ac:dyDescent="0.25">
      <c r="A24" s="2">
        <v>22</v>
      </c>
      <c r="B24" s="3">
        <v>209.07</v>
      </c>
      <c r="C24" s="3">
        <v>164.7</v>
      </c>
      <c r="D24" s="3">
        <v>162.74</v>
      </c>
      <c r="E24" s="3">
        <v>148.44</v>
      </c>
      <c r="F24" s="3">
        <v>129.88999999999999</v>
      </c>
      <c r="G24" s="3">
        <v>134.63</v>
      </c>
      <c r="H24" s="3">
        <v>137.26</v>
      </c>
      <c r="I24" s="2">
        <v>22</v>
      </c>
      <c r="J24" s="3">
        <v>66.27</v>
      </c>
      <c r="K24" s="3">
        <v>57.6</v>
      </c>
      <c r="L24" s="3">
        <v>59.93</v>
      </c>
      <c r="M24" s="3">
        <v>64.69</v>
      </c>
      <c r="N24" s="3">
        <v>67.599999999999994</v>
      </c>
      <c r="O24" s="3">
        <v>2.76</v>
      </c>
      <c r="P24" s="3">
        <v>-20.71</v>
      </c>
      <c r="Q24" s="2">
        <v>22</v>
      </c>
      <c r="R24" s="3">
        <v>102.38625</v>
      </c>
      <c r="S24" s="3">
        <v>96.907500000000013</v>
      </c>
      <c r="T24" s="3">
        <v>92.083750000000009</v>
      </c>
      <c r="U24" s="3">
        <v>96.373333333333335</v>
      </c>
      <c r="V24" s="3">
        <v>92.962499999999991</v>
      </c>
      <c r="W24" s="3">
        <v>66.465833333333336</v>
      </c>
      <c r="X24" s="3">
        <v>32.983750000000001</v>
      </c>
      <c r="Y24" s="2">
        <v>22</v>
      </c>
      <c r="Z24" s="3">
        <f t="shared" si="0"/>
        <v>82.880416666666662</v>
      </c>
    </row>
    <row r="25" spans="1:26" x14ac:dyDescent="0.25">
      <c r="A25" s="2">
        <v>23</v>
      </c>
      <c r="B25" s="3">
        <v>210.87</v>
      </c>
      <c r="C25" s="3">
        <v>223.45</v>
      </c>
      <c r="D25" s="3">
        <v>186.41</v>
      </c>
      <c r="E25" s="3">
        <v>185.87</v>
      </c>
      <c r="F25" s="3">
        <v>171.94</v>
      </c>
      <c r="G25" s="3">
        <v>152.13</v>
      </c>
      <c r="H25" s="3">
        <v>134.22999999999999</v>
      </c>
      <c r="I25" s="2">
        <v>23</v>
      </c>
      <c r="J25" s="3">
        <v>74.180000000000007</v>
      </c>
      <c r="K25" s="3">
        <v>52.81</v>
      </c>
      <c r="L25" s="3">
        <v>28.93</v>
      </c>
      <c r="M25" s="3">
        <v>14.49</v>
      </c>
      <c r="N25" s="3">
        <v>25.36</v>
      </c>
      <c r="O25" s="3">
        <v>-27.68</v>
      </c>
      <c r="P25" s="3">
        <v>-36.299999999999997</v>
      </c>
      <c r="Q25" s="2">
        <v>23</v>
      </c>
      <c r="R25" s="3">
        <v>120.15125</v>
      </c>
      <c r="S25" s="3">
        <v>112.1483333333333</v>
      </c>
      <c r="T25" s="3">
        <v>107.8579166666667</v>
      </c>
      <c r="U25" s="3">
        <v>98.004166666666663</v>
      </c>
      <c r="V25" s="3">
        <v>95.870416666666657</v>
      </c>
      <c r="W25" s="3">
        <v>58.345833333333331</v>
      </c>
      <c r="X25" s="3">
        <v>27.7775</v>
      </c>
      <c r="Y25" s="2">
        <v>23</v>
      </c>
      <c r="Z25" s="3">
        <f t="shared" si="0"/>
        <v>88.593630952380963</v>
      </c>
    </row>
    <row r="26" spans="1:26" x14ac:dyDescent="0.25">
      <c r="A26" s="2">
        <v>24</v>
      </c>
      <c r="B26" s="3">
        <v>178.88</v>
      </c>
      <c r="C26" s="3">
        <v>146.53</v>
      </c>
      <c r="D26" s="3">
        <v>150.94</v>
      </c>
      <c r="E26" s="3">
        <v>196.18</v>
      </c>
      <c r="F26" s="3">
        <v>137.44999999999999</v>
      </c>
      <c r="G26" s="3">
        <v>138.19999999999999</v>
      </c>
      <c r="H26" s="3">
        <v>171.32</v>
      </c>
      <c r="I26" s="2">
        <v>24</v>
      </c>
      <c r="J26" s="3">
        <v>64.08</v>
      </c>
      <c r="K26" s="3">
        <v>47.98</v>
      </c>
      <c r="L26" s="3">
        <v>48.81</v>
      </c>
      <c r="M26" s="3">
        <v>50.69</v>
      </c>
      <c r="N26" s="3">
        <v>42.39</v>
      </c>
      <c r="O26" s="3">
        <v>-77.28</v>
      </c>
      <c r="P26" s="3">
        <v>-34.380000000000003</v>
      </c>
      <c r="Q26" s="2">
        <v>24</v>
      </c>
      <c r="R26" s="3">
        <v>96.435833333333335</v>
      </c>
      <c r="S26" s="3">
        <v>82.523749999999993</v>
      </c>
      <c r="T26" s="3">
        <v>94.94</v>
      </c>
      <c r="U26" s="3">
        <v>99.461250000000007</v>
      </c>
      <c r="V26" s="3">
        <v>76.456666666666663</v>
      </c>
      <c r="W26" s="3">
        <v>7.3712499999999999</v>
      </c>
      <c r="X26" s="3">
        <v>23.09333333333333</v>
      </c>
      <c r="Y26" s="2">
        <v>24</v>
      </c>
      <c r="Z26" s="3">
        <f t="shared" si="0"/>
        <v>68.611726190476176</v>
      </c>
    </row>
    <row r="27" spans="1:26" x14ac:dyDescent="0.25">
      <c r="A27" s="2">
        <v>25</v>
      </c>
      <c r="B27" s="3">
        <v>248.38</v>
      </c>
      <c r="C27" s="3">
        <v>253.09</v>
      </c>
      <c r="D27" s="3">
        <v>257.07</v>
      </c>
      <c r="E27" s="3">
        <v>254.4</v>
      </c>
      <c r="F27" s="3">
        <v>218.51</v>
      </c>
      <c r="G27" s="3">
        <v>129.96</v>
      </c>
      <c r="H27" s="3">
        <v>159.18</v>
      </c>
      <c r="I27" s="2">
        <v>25</v>
      </c>
      <c r="J27" s="3">
        <v>44.62</v>
      </c>
      <c r="K27" s="3">
        <v>48.27</v>
      </c>
      <c r="L27" s="3">
        <v>22.5</v>
      </c>
      <c r="M27" s="3">
        <v>78.83</v>
      </c>
      <c r="N27" s="3">
        <v>80.25</v>
      </c>
      <c r="O27" s="3">
        <v>-6.1</v>
      </c>
      <c r="P27" s="3">
        <v>-2.27</v>
      </c>
      <c r="Q27" s="2">
        <v>25</v>
      </c>
      <c r="R27" s="3">
        <v>104.1195833333333</v>
      </c>
      <c r="S27" s="3">
        <v>107.51666666666669</v>
      </c>
      <c r="T27" s="3">
        <v>97.43416666666667</v>
      </c>
      <c r="U27" s="3">
        <v>109.2604166666667</v>
      </c>
      <c r="V27" s="3">
        <v>114.2</v>
      </c>
      <c r="W27" s="3">
        <v>55.173333333333339</v>
      </c>
      <c r="X27" s="3">
        <v>55.09</v>
      </c>
      <c r="Y27" s="2">
        <v>25</v>
      </c>
      <c r="Z27" s="3">
        <f t="shared" si="0"/>
        <v>91.827738095238104</v>
      </c>
    </row>
    <row r="28" spans="1:26" x14ac:dyDescent="0.25">
      <c r="A28" s="2">
        <v>26</v>
      </c>
      <c r="B28" s="3">
        <v>279.24</v>
      </c>
      <c r="C28" s="3">
        <v>300</v>
      </c>
      <c r="D28" s="3">
        <v>252.56</v>
      </c>
      <c r="E28" s="3">
        <v>325.2</v>
      </c>
      <c r="F28" s="3">
        <v>154.44</v>
      </c>
      <c r="G28" s="3">
        <v>171.55</v>
      </c>
      <c r="H28" s="3">
        <v>116.64</v>
      </c>
      <c r="I28" s="2">
        <v>26</v>
      </c>
      <c r="J28" s="3">
        <v>23.26</v>
      </c>
      <c r="K28" s="3">
        <v>78.56</v>
      </c>
      <c r="L28" s="3">
        <v>79.849999999999994</v>
      </c>
      <c r="M28" s="3">
        <v>77.75</v>
      </c>
      <c r="N28" s="3">
        <v>24.11</v>
      </c>
      <c r="O28" s="3">
        <v>-0.14000000000000001</v>
      </c>
      <c r="P28" s="3">
        <v>-1.48</v>
      </c>
      <c r="Q28" s="2">
        <v>26</v>
      </c>
      <c r="R28" s="3">
        <v>107.5929166666667</v>
      </c>
      <c r="S28" s="3">
        <v>168.63041666666669</v>
      </c>
      <c r="T28" s="3">
        <v>117.0183333333333</v>
      </c>
      <c r="U28" s="3">
        <v>119.96708333333331</v>
      </c>
      <c r="V28" s="3">
        <v>100.69958333333329</v>
      </c>
      <c r="W28" s="3">
        <v>75.714583333333337</v>
      </c>
      <c r="X28" s="3">
        <v>46.563333333333333</v>
      </c>
      <c r="Y28" s="2">
        <v>26</v>
      </c>
      <c r="Z28" s="3">
        <f t="shared" si="0"/>
        <v>105.16946428571428</v>
      </c>
    </row>
    <row r="29" spans="1:26" x14ac:dyDescent="0.25">
      <c r="A29" s="2">
        <v>27</v>
      </c>
      <c r="B29" s="3">
        <v>286.41000000000003</v>
      </c>
      <c r="C29" s="3">
        <v>143.88</v>
      </c>
      <c r="D29" s="3">
        <v>218.62</v>
      </c>
      <c r="E29" s="3">
        <v>144.25</v>
      </c>
      <c r="F29" s="3">
        <v>190.08</v>
      </c>
      <c r="G29" s="3">
        <v>105.77</v>
      </c>
      <c r="H29" s="3">
        <v>175.86</v>
      </c>
      <c r="I29" s="2">
        <v>27</v>
      </c>
      <c r="J29" s="3">
        <v>81.41</v>
      </c>
      <c r="K29" s="3">
        <v>62.01</v>
      </c>
      <c r="L29" s="3">
        <v>52.44</v>
      </c>
      <c r="M29" s="3">
        <v>9.3000000000000007</v>
      </c>
      <c r="N29" s="3">
        <v>-16.5</v>
      </c>
      <c r="O29" s="3">
        <v>-27.54</v>
      </c>
      <c r="P29" s="3">
        <v>-6.34</v>
      </c>
      <c r="Q29" s="2">
        <v>27</v>
      </c>
      <c r="R29" s="3">
        <v>131.63958333333329</v>
      </c>
      <c r="S29" s="3">
        <v>89.766249999999999</v>
      </c>
      <c r="T29" s="3">
        <v>94.489166666666677</v>
      </c>
      <c r="U29" s="3">
        <v>63.677083333333343</v>
      </c>
      <c r="V29" s="3">
        <v>33.604166666666657</v>
      </c>
      <c r="W29" s="3">
        <v>31.876249999999999</v>
      </c>
      <c r="X29" s="3">
        <v>40.557083333333331</v>
      </c>
      <c r="Y29" s="2">
        <v>27</v>
      </c>
      <c r="Z29" s="3">
        <f t="shared" si="0"/>
        <v>69.372797619047617</v>
      </c>
    </row>
    <row r="30" spans="1:26" x14ac:dyDescent="0.25">
      <c r="A30" s="2">
        <v>28</v>
      </c>
      <c r="B30" s="3">
        <v>334.49</v>
      </c>
      <c r="C30" s="3">
        <v>307.52999999999997</v>
      </c>
      <c r="D30" s="3">
        <v>368.72</v>
      </c>
      <c r="E30" s="3">
        <v>452.64</v>
      </c>
      <c r="F30" s="3">
        <v>353.42</v>
      </c>
      <c r="G30" s="3">
        <v>304.64999999999998</v>
      </c>
      <c r="H30" s="3">
        <v>216.69</v>
      </c>
      <c r="I30" s="2">
        <v>28</v>
      </c>
      <c r="J30" s="3">
        <v>63.04</v>
      </c>
      <c r="K30" s="3">
        <v>20.34</v>
      </c>
      <c r="L30" s="3">
        <v>56.46</v>
      </c>
      <c r="M30" s="3">
        <v>69.319999999999993</v>
      </c>
      <c r="N30" s="3">
        <v>87.58</v>
      </c>
      <c r="O30" s="3">
        <v>-13.93</v>
      </c>
      <c r="P30" s="3">
        <v>-68.87</v>
      </c>
      <c r="Q30" s="2">
        <v>28</v>
      </c>
      <c r="R30" s="3">
        <v>123.7404166666667</v>
      </c>
      <c r="S30" s="3">
        <v>107.03125</v>
      </c>
      <c r="T30" s="3">
        <v>128.6583333333333</v>
      </c>
      <c r="U30" s="3">
        <v>160.54583333333329</v>
      </c>
      <c r="V30" s="3">
        <v>149.03625</v>
      </c>
      <c r="W30" s="3">
        <v>74.926666666666662</v>
      </c>
      <c r="X30" s="3">
        <v>46.368333333333332</v>
      </c>
      <c r="Y30" s="2">
        <v>28</v>
      </c>
      <c r="Z30" s="3">
        <f t="shared" si="0"/>
        <v>112.90101190476189</v>
      </c>
    </row>
    <row r="31" spans="1:26" x14ac:dyDescent="0.25">
      <c r="A31" s="2">
        <v>29</v>
      </c>
      <c r="B31" s="3">
        <v>440.47</v>
      </c>
      <c r="C31" s="3">
        <v>506.89</v>
      </c>
      <c r="D31" s="3">
        <v>530.83000000000004</v>
      </c>
      <c r="E31" s="3">
        <v>613.45000000000005</v>
      </c>
      <c r="F31" s="3">
        <v>496.7</v>
      </c>
      <c r="G31" s="3">
        <v>286.92</v>
      </c>
      <c r="H31" s="3">
        <v>182.2</v>
      </c>
      <c r="I31" s="2">
        <v>29</v>
      </c>
      <c r="J31" s="3">
        <v>46.56</v>
      </c>
      <c r="K31" s="3">
        <v>16.77</v>
      </c>
      <c r="L31" s="3">
        <v>62.43</v>
      </c>
      <c r="M31" s="3">
        <v>40.26</v>
      </c>
      <c r="N31" s="3">
        <v>54.56</v>
      </c>
      <c r="O31" s="3">
        <v>38.32</v>
      </c>
      <c r="P31" s="3">
        <v>0.86</v>
      </c>
      <c r="Q31" s="2">
        <v>29</v>
      </c>
      <c r="R31" s="3">
        <v>141.9425</v>
      </c>
      <c r="S31" s="3">
        <v>133.44166666666669</v>
      </c>
      <c r="T31" s="3">
        <v>153.98208333333329</v>
      </c>
      <c r="U31" s="3">
        <v>142.66708333333341</v>
      </c>
      <c r="V31" s="3">
        <v>133.1791666666667</v>
      </c>
      <c r="W31" s="3">
        <v>99.924999999999997</v>
      </c>
      <c r="X31" s="3">
        <v>68.496249999999989</v>
      </c>
      <c r="Y31" s="2">
        <v>29</v>
      </c>
      <c r="Z31" s="3">
        <f t="shared" si="0"/>
        <v>124.80482142857144</v>
      </c>
    </row>
    <row r="32" spans="1:26" x14ac:dyDescent="0.25">
      <c r="A32" s="2">
        <v>30</v>
      </c>
      <c r="B32" s="3">
        <v>302.33</v>
      </c>
      <c r="C32" s="3">
        <v>302.89999999999998</v>
      </c>
      <c r="D32" s="3">
        <v>125.01</v>
      </c>
      <c r="E32" s="3">
        <v>200</v>
      </c>
      <c r="F32" s="3">
        <v>144.4</v>
      </c>
      <c r="G32" s="3">
        <v>163.57</v>
      </c>
      <c r="H32" s="3">
        <v>110.68</v>
      </c>
      <c r="I32" s="2">
        <v>30</v>
      </c>
      <c r="J32" s="3">
        <v>57.95</v>
      </c>
      <c r="K32" s="3">
        <v>47.4</v>
      </c>
      <c r="L32" s="3">
        <v>4.82</v>
      </c>
      <c r="M32" s="3">
        <v>54.59</v>
      </c>
      <c r="N32" s="3">
        <v>58.92</v>
      </c>
      <c r="O32" s="3">
        <v>17.8</v>
      </c>
      <c r="P32" s="3">
        <v>-68.650000000000006</v>
      </c>
      <c r="Q32" s="2">
        <v>30</v>
      </c>
      <c r="R32" s="3">
        <v>99.754999999999995</v>
      </c>
      <c r="S32" s="3">
        <v>103.3470833333333</v>
      </c>
      <c r="T32" s="3">
        <v>73.374166666666667</v>
      </c>
      <c r="U32" s="3">
        <v>108.4770833333333</v>
      </c>
      <c r="V32" s="3">
        <v>92.313333333333333</v>
      </c>
      <c r="W32" s="3">
        <v>86.845416666666665</v>
      </c>
      <c r="X32" s="3">
        <v>40.042083333333331</v>
      </c>
      <c r="Y32" s="2">
        <v>30</v>
      </c>
      <c r="Z32" s="3">
        <f t="shared" si="0"/>
        <v>86.307738095238079</v>
      </c>
    </row>
    <row r="33" spans="1:26" x14ac:dyDescent="0.25">
      <c r="A33" s="2">
        <v>31</v>
      </c>
      <c r="B33" s="3">
        <v>167.22</v>
      </c>
      <c r="C33" s="3">
        <v>219.17</v>
      </c>
      <c r="D33" s="3">
        <v>173.31</v>
      </c>
      <c r="E33" s="3">
        <v>186.14</v>
      </c>
      <c r="F33" s="3">
        <v>165.42</v>
      </c>
      <c r="G33" s="3">
        <v>126.06</v>
      </c>
      <c r="H33" s="3">
        <v>104.79</v>
      </c>
      <c r="I33" s="2">
        <v>31</v>
      </c>
      <c r="J33" s="3">
        <v>-7.85</v>
      </c>
      <c r="K33" s="3">
        <v>0.14000000000000001</v>
      </c>
      <c r="L33" s="3">
        <v>22.48</v>
      </c>
      <c r="M33" s="3">
        <v>63.28</v>
      </c>
      <c r="N33" s="3">
        <v>58.81</v>
      </c>
      <c r="O33" s="3">
        <v>3.46</v>
      </c>
      <c r="P33" s="3">
        <v>-5.96</v>
      </c>
      <c r="Q33" s="2">
        <v>31</v>
      </c>
      <c r="R33" s="3">
        <v>70.775833333333338</v>
      </c>
      <c r="S33" s="3">
        <v>79.317916666666676</v>
      </c>
      <c r="T33" s="3">
        <v>78.802916666666661</v>
      </c>
      <c r="U33" s="3">
        <v>97.427916666666661</v>
      </c>
      <c r="V33" s="3">
        <v>98.490000000000009</v>
      </c>
      <c r="W33" s="3">
        <v>69.123750000000001</v>
      </c>
      <c r="X33" s="3">
        <v>53.861250000000013</v>
      </c>
      <c r="Y33" s="2">
        <v>31</v>
      </c>
      <c r="Z33" s="3">
        <f t="shared" si="0"/>
        <v>78.257083333333327</v>
      </c>
    </row>
    <row r="34" spans="1:26" x14ac:dyDescent="0.25">
      <c r="A34" s="2">
        <v>32</v>
      </c>
      <c r="B34" s="3">
        <v>281.17</v>
      </c>
      <c r="C34" s="3">
        <v>228.42</v>
      </c>
      <c r="D34" s="3">
        <v>237.52</v>
      </c>
      <c r="E34" s="3">
        <v>197.72</v>
      </c>
      <c r="F34" s="3">
        <v>169</v>
      </c>
      <c r="G34" s="3">
        <v>140.34</v>
      </c>
      <c r="H34" s="3">
        <v>119.39</v>
      </c>
      <c r="I34" s="2">
        <v>32</v>
      </c>
      <c r="J34" s="3">
        <v>78.78</v>
      </c>
      <c r="K34" s="3">
        <v>0.41</v>
      </c>
      <c r="L34" s="3">
        <v>33.86</v>
      </c>
      <c r="M34" s="3">
        <v>57.43</v>
      </c>
      <c r="N34" s="3">
        <v>5.73</v>
      </c>
      <c r="O34" s="3">
        <v>-24.35</v>
      </c>
      <c r="P34" s="3">
        <v>-64.47</v>
      </c>
      <c r="Q34" s="2">
        <v>32</v>
      </c>
      <c r="R34" s="3">
        <v>116.0241666666667</v>
      </c>
      <c r="S34" s="3">
        <v>88.853333333333339</v>
      </c>
      <c r="T34" s="3">
        <v>105.00624999999999</v>
      </c>
      <c r="U34" s="3">
        <v>101.6645833333333</v>
      </c>
      <c r="V34" s="3">
        <v>74.088750000000005</v>
      </c>
      <c r="W34" s="3">
        <v>53.208333333333343</v>
      </c>
      <c r="X34" s="3">
        <v>52.236250000000013</v>
      </c>
      <c r="Y34" s="2">
        <v>32</v>
      </c>
      <c r="Z34" s="3">
        <f t="shared" si="0"/>
        <v>84.440238095238115</v>
      </c>
    </row>
    <row r="35" spans="1:26" x14ac:dyDescent="0.25">
      <c r="A35" s="2">
        <v>33</v>
      </c>
      <c r="B35" s="3">
        <v>225.74</v>
      </c>
      <c r="C35" s="3">
        <v>207.66</v>
      </c>
      <c r="D35" s="3">
        <v>263.92</v>
      </c>
      <c r="E35" s="3">
        <v>236.88</v>
      </c>
      <c r="F35" s="3">
        <v>357.1</v>
      </c>
      <c r="G35" s="3">
        <v>199.77</v>
      </c>
      <c r="H35" s="3">
        <v>150.74</v>
      </c>
      <c r="I35" s="2">
        <v>33</v>
      </c>
      <c r="J35" s="3">
        <v>16.04</v>
      </c>
      <c r="K35" s="3">
        <v>84.89</v>
      </c>
      <c r="L35" s="3">
        <v>77.319999999999993</v>
      </c>
      <c r="M35" s="3">
        <v>12.63</v>
      </c>
      <c r="N35" s="3">
        <v>63.15</v>
      </c>
      <c r="O35" s="3">
        <v>46.18</v>
      </c>
      <c r="P35" s="3">
        <v>15.95</v>
      </c>
      <c r="Q35" s="2">
        <v>33</v>
      </c>
      <c r="R35" s="3">
        <v>98.974166666666676</v>
      </c>
      <c r="S35" s="3">
        <v>114.24833333333331</v>
      </c>
      <c r="T35" s="3">
        <v>117.7545833333333</v>
      </c>
      <c r="U35" s="3">
        <v>106.93</v>
      </c>
      <c r="V35" s="3">
        <v>140.68083333333331</v>
      </c>
      <c r="W35" s="3">
        <v>104.32583333333331</v>
      </c>
      <c r="X35" s="3">
        <v>96.686666666666667</v>
      </c>
      <c r="Y35" s="2">
        <v>33</v>
      </c>
      <c r="Z35" s="3">
        <f t="shared" si="0"/>
        <v>111.37148809523809</v>
      </c>
    </row>
    <row r="36" spans="1:26" x14ac:dyDescent="0.25">
      <c r="A36" s="2">
        <v>34</v>
      </c>
      <c r="B36" s="3">
        <v>395.21</v>
      </c>
      <c r="C36" s="3">
        <v>305</v>
      </c>
      <c r="D36" s="3">
        <v>216.16</v>
      </c>
      <c r="E36" s="3">
        <v>212.37</v>
      </c>
      <c r="F36" s="3">
        <v>202.37</v>
      </c>
      <c r="G36" s="3">
        <v>200.56</v>
      </c>
      <c r="H36" s="3">
        <v>200.71</v>
      </c>
      <c r="I36" s="2">
        <v>34</v>
      </c>
      <c r="J36" s="3">
        <v>81.290000000000006</v>
      </c>
      <c r="K36" s="3">
        <v>70.900000000000006</v>
      </c>
      <c r="L36" s="3">
        <v>92.8</v>
      </c>
      <c r="M36" s="3">
        <v>60.35</v>
      </c>
      <c r="N36" s="3">
        <v>47.1</v>
      </c>
      <c r="O36" s="3">
        <v>-20.010000000000002</v>
      </c>
      <c r="P36" s="3">
        <v>0.25</v>
      </c>
      <c r="Q36" s="2">
        <v>34</v>
      </c>
      <c r="R36" s="3">
        <v>146.85749999999999</v>
      </c>
      <c r="S36" s="3">
        <v>126.7870833333333</v>
      </c>
      <c r="T36" s="3">
        <v>142.4366666666667</v>
      </c>
      <c r="U36" s="3">
        <v>116.58125</v>
      </c>
      <c r="V36" s="3">
        <v>125.6979166666667</v>
      </c>
      <c r="W36" s="3">
        <v>92.702916666666667</v>
      </c>
      <c r="X36" s="3">
        <v>62.390416666666667</v>
      </c>
      <c r="Y36" s="2">
        <v>34</v>
      </c>
      <c r="Z36" s="3">
        <f t="shared" si="0"/>
        <v>116.20767857142856</v>
      </c>
    </row>
    <row r="37" spans="1:26" x14ac:dyDescent="0.25">
      <c r="A37" s="2">
        <v>35</v>
      </c>
      <c r="B37" s="3">
        <v>354.92</v>
      </c>
      <c r="C37" s="3">
        <v>326.77999999999997</v>
      </c>
      <c r="D37" s="3">
        <v>461</v>
      </c>
      <c r="E37" s="3">
        <v>493.02</v>
      </c>
      <c r="F37" s="3">
        <v>405.9</v>
      </c>
      <c r="G37" s="3">
        <v>172.82</v>
      </c>
      <c r="H37" s="3">
        <v>171.89</v>
      </c>
      <c r="I37" s="2">
        <v>35</v>
      </c>
      <c r="J37" s="3">
        <v>84</v>
      </c>
      <c r="K37" s="3">
        <v>66.17</v>
      </c>
      <c r="L37" s="3">
        <v>105.35</v>
      </c>
      <c r="M37" s="3">
        <v>85.01</v>
      </c>
      <c r="N37" s="3">
        <v>91.31</v>
      </c>
      <c r="O37" s="3">
        <v>0.78</v>
      </c>
      <c r="P37" s="3">
        <v>7.59</v>
      </c>
      <c r="Q37" s="2">
        <v>35</v>
      </c>
      <c r="R37" s="3">
        <v>132.6608333333333</v>
      </c>
      <c r="S37" s="3">
        <v>133.0025</v>
      </c>
      <c r="T37" s="3">
        <v>163.30708333333331</v>
      </c>
      <c r="U37" s="3">
        <v>158.94833333333341</v>
      </c>
      <c r="V37" s="3">
        <v>140.78083333333331</v>
      </c>
      <c r="W37" s="3">
        <v>95.88666666666667</v>
      </c>
      <c r="X37" s="3">
        <v>80.520416666666662</v>
      </c>
      <c r="Y37" s="2">
        <v>35</v>
      </c>
      <c r="Z37" s="3">
        <f t="shared" si="0"/>
        <v>129.30095238095237</v>
      </c>
    </row>
    <row r="38" spans="1:26" x14ac:dyDescent="0.25">
      <c r="A38" s="2">
        <v>36</v>
      </c>
      <c r="B38" s="3">
        <v>563.41</v>
      </c>
      <c r="C38" s="3">
        <v>736.3</v>
      </c>
      <c r="D38" s="3">
        <v>549.77</v>
      </c>
      <c r="E38" s="3">
        <v>306.76</v>
      </c>
      <c r="F38" s="3">
        <v>311.92</v>
      </c>
      <c r="G38" s="3">
        <v>185.99</v>
      </c>
      <c r="H38" s="3">
        <v>148.88</v>
      </c>
      <c r="I38" s="2">
        <v>36</v>
      </c>
      <c r="J38" s="3">
        <v>93.6</v>
      </c>
      <c r="K38" s="3">
        <v>87.41</v>
      </c>
      <c r="L38" s="3">
        <v>90.12</v>
      </c>
      <c r="M38" s="3">
        <v>66.5</v>
      </c>
      <c r="N38" s="3">
        <v>81.67</v>
      </c>
      <c r="O38" s="3">
        <v>0.44</v>
      </c>
      <c r="P38" s="3">
        <v>0.01</v>
      </c>
      <c r="Q38" s="2">
        <v>36</v>
      </c>
      <c r="R38" s="3">
        <v>178.44958333333329</v>
      </c>
      <c r="S38" s="3">
        <v>180.1908333333333</v>
      </c>
      <c r="T38" s="3">
        <v>156.04458333333329</v>
      </c>
      <c r="U38" s="3">
        <v>118.32916666666669</v>
      </c>
      <c r="V38" s="3">
        <v>117.36499999999999</v>
      </c>
      <c r="W38" s="3">
        <v>91.540416666666658</v>
      </c>
      <c r="X38" s="3">
        <v>70.037916666666675</v>
      </c>
      <c r="Y38" s="2">
        <v>36</v>
      </c>
      <c r="Z38" s="3">
        <f t="shared" si="0"/>
        <v>130.27964285714285</v>
      </c>
    </row>
    <row r="39" spans="1:26" x14ac:dyDescent="0.25">
      <c r="A39" s="2">
        <v>37</v>
      </c>
      <c r="B39" s="3">
        <v>186.52</v>
      </c>
      <c r="C39" s="3">
        <v>330.48</v>
      </c>
      <c r="D39" s="3">
        <v>285.18</v>
      </c>
      <c r="E39" s="3">
        <v>382.78</v>
      </c>
      <c r="F39" s="3">
        <v>158.36000000000001</v>
      </c>
      <c r="G39" s="3">
        <v>122.55</v>
      </c>
      <c r="H39" s="3">
        <v>132.52000000000001</v>
      </c>
      <c r="I39" s="2">
        <v>37</v>
      </c>
      <c r="J39" s="3">
        <v>77.92</v>
      </c>
      <c r="K39" s="3">
        <v>54.92</v>
      </c>
      <c r="L39" s="3">
        <v>24.13</v>
      </c>
      <c r="M39" s="3">
        <v>81.99</v>
      </c>
      <c r="N39" s="3">
        <v>61.75</v>
      </c>
      <c r="O39" s="3">
        <v>13.09</v>
      </c>
      <c r="P39" s="3">
        <v>-3.83</v>
      </c>
      <c r="Q39" s="2">
        <v>37</v>
      </c>
      <c r="R39" s="3">
        <v>116.01125</v>
      </c>
      <c r="S39" s="3">
        <v>106.09666666666671</v>
      </c>
      <c r="T39" s="3">
        <v>95.042083333333338</v>
      </c>
      <c r="U39" s="3">
        <v>125.8233333333333</v>
      </c>
      <c r="V39" s="3">
        <v>104.0695833333333</v>
      </c>
      <c r="W39" s="3">
        <v>58.501666666666672</v>
      </c>
      <c r="X39" s="3">
        <v>59.992083333333333</v>
      </c>
      <c r="Y39" s="2">
        <v>37</v>
      </c>
      <c r="Z39" s="3">
        <f t="shared" si="0"/>
        <v>95.076666666666668</v>
      </c>
    </row>
    <row r="40" spans="1:26" x14ac:dyDescent="0.25">
      <c r="A40" s="2">
        <v>38</v>
      </c>
      <c r="B40" s="3">
        <v>167.96</v>
      </c>
      <c r="C40" s="3">
        <v>218.16</v>
      </c>
      <c r="D40" s="3">
        <v>161.86000000000001</v>
      </c>
      <c r="E40" s="3">
        <v>154.97</v>
      </c>
      <c r="F40" s="3">
        <v>183.97</v>
      </c>
      <c r="G40" s="3">
        <v>200.59</v>
      </c>
      <c r="H40" s="3">
        <v>180.51</v>
      </c>
      <c r="I40" s="2">
        <v>38</v>
      </c>
      <c r="J40" s="3">
        <v>78.89</v>
      </c>
      <c r="K40" s="3">
        <v>70.53</v>
      </c>
      <c r="L40" s="3">
        <v>-0.01</v>
      </c>
      <c r="M40" s="3">
        <v>1.05</v>
      </c>
      <c r="N40" s="3">
        <v>7.0000000000000007E-2</v>
      </c>
      <c r="O40" s="3">
        <v>-3.95</v>
      </c>
      <c r="P40" s="3">
        <v>-7.0000000000000007E-2</v>
      </c>
      <c r="Q40" s="2">
        <v>38</v>
      </c>
      <c r="R40" s="3">
        <v>106.09375</v>
      </c>
      <c r="S40" s="3">
        <v>108.47750000000001</v>
      </c>
      <c r="T40" s="3">
        <v>87.255416666666676</v>
      </c>
      <c r="U40" s="3">
        <v>81.964583333333337</v>
      </c>
      <c r="V40" s="3">
        <v>81.550416666666663</v>
      </c>
      <c r="W40" s="3">
        <v>74.671666666666667</v>
      </c>
      <c r="X40" s="3">
        <v>75.379583333333329</v>
      </c>
      <c r="Y40" s="2">
        <v>38</v>
      </c>
      <c r="Z40" s="3">
        <f t="shared" si="0"/>
        <v>87.913273809523815</v>
      </c>
    </row>
    <row r="41" spans="1:26" x14ac:dyDescent="0.25">
      <c r="A41" s="2">
        <v>39</v>
      </c>
      <c r="B41" s="3">
        <v>322.3</v>
      </c>
      <c r="C41" s="3">
        <v>139.19999999999999</v>
      </c>
      <c r="D41" s="3">
        <v>186.49</v>
      </c>
      <c r="E41" s="3">
        <v>101.68</v>
      </c>
      <c r="F41" s="3">
        <v>79.709999999999994</v>
      </c>
      <c r="G41" s="3">
        <v>117.59</v>
      </c>
      <c r="H41" s="3">
        <v>161.36000000000001</v>
      </c>
      <c r="I41" s="2">
        <v>39</v>
      </c>
      <c r="J41" s="3">
        <v>54.95</v>
      </c>
      <c r="K41" s="3">
        <v>60.56</v>
      </c>
      <c r="L41" s="3">
        <v>20.7</v>
      </c>
      <c r="M41" s="3">
        <v>12.75</v>
      </c>
      <c r="N41" s="3">
        <v>-6.64</v>
      </c>
      <c r="O41" s="3">
        <v>0</v>
      </c>
      <c r="P41" s="3">
        <v>-0.51</v>
      </c>
      <c r="Q41" s="2">
        <v>39</v>
      </c>
      <c r="R41" s="3">
        <v>114.5883333333333</v>
      </c>
      <c r="S41" s="3">
        <v>89.149166666666659</v>
      </c>
      <c r="T41" s="3">
        <v>73.377499999999998</v>
      </c>
      <c r="U41" s="3">
        <v>57.493749999999999</v>
      </c>
      <c r="V41" s="3">
        <v>24.118333333333329</v>
      </c>
      <c r="W41" s="3">
        <v>31.907083333333329</v>
      </c>
      <c r="X41" s="3">
        <v>51.75333333333333</v>
      </c>
      <c r="Y41" s="2">
        <v>39</v>
      </c>
      <c r="Z41" s="3">
        <f t="shared" si="0"/>
        <v>63.198214285714279</v>
      </c>
    </row>
    <row r="42" spans="1:26" x14ac:dyDescent="0.25">
      <c r="A42" s="2">
        <v>40</v>
      </c>
      <c r="B42" s="3">
        <v>178.55</v>
      </c>
      <c r="C42" s="3">
        <v>227.72</v>
      </c>
      <c r="D42" s="3">
        <v>207.78</v>
      </c>
      <c r="E42" s="3">
        <v>172.46</v>
      </c>
      <c r="F42" s="3">
        <v>154.31</v>
      </c>
      <c r="G42" s="3">
        <v>155.84</v>
      </c>
      <c r="H42" s="3">
        <v>157.81</v>
      </c>
      <c r="I42" s="2">
        <v>40</v>
      </c>
      <c r="J42" s="3">
        <v>1.95</v>
      </c>
      <c r="K42" s="3">
        <v>0.02</v>
      </c>
      <c r="L42" s="3">
        <v>75.19</v>
      </c>
      <c r="M42" s="3">
        <v>61.64</v>
      </c>
      <c r="N42" s="3">
        <v>72.27</v>
      </c>
      <c r="O42" s="3">
        <v>37.770000000000003</v>
      </c>
      <c r="P42" s="3">
        <v>-0.01</v>
      </c>
      <c r="Q42" s="2">
        <v>40</v>
      </c>
      <c r="R42" s="3">
        <v>61.474166666666662</v>
      </c>
      <c r="S42" s="3">
        <v>80.521666666666661</v>
      </c>
      <c r="T42" s="3">
        <v>115.5945833333333</v>
      </c>
      <c r="U42" s="3">
        <v>104.07125000000001</v>
      </c>
      <c r="V42" s="3">
        <v>100.8979166666667</v>
      </c>
      <c r="W42" s="3">
        <v>87.319166666666661</v>
      </c>
      <c r="X42" s="3">
        <v>63.217083333333328</v>
      </c>
      <c r="Y42" s="2">
        <v>40</v>
      </c>
      <c r="Z42" s="3">
        <f t="shared" si="0"/>
        <v>87.58511904761906</v>
      </c>
    </row>
    <row r="43" spans="1:26" x14ac:dyDescent="0.25">
      <c r="A43" s="2">
        <v>41</v>
      </c>
      <c r="B43" s="3">
        <v>254.58</v>
      </c>
      <c r="C43" s="3">
        <v>162.11000000000001</v>
      </c>
      <c r="D43" s="3">
        <v>147.44</v>
      </c>
      <c r="E43" s="3">
        <v>122.14</v>
      </c>
      <c r="F43" s="3">
        <v>172.68</v>
      </c>
      <c r="G43" s="3">
        <v>122.88</v>
      </c>
      <c r="H43" s="3">
        <v>46.49</v>
      </c>
      <c r="I43" s="2">
        <v>41</v>
      </c>
      <c r="J43" s="3">
        <v>30.08</v>
      </c>
      <c r="K43" s="3">
        <v>16.93</v>
      </c>
      <c r="L43" s="3">
        <v>51.17</v>
      </c>
      <c r="M43" s="3">
        <v>15.95</v>
      </c>
      <c r="N43" s="3">
        <v>57.17</v>
      </c>
      <c r="O43" s="3">
        <v>14.86</v>
      </c>
      <c r="P43" s="3">
        <v>-13.12</v>
      </c>
      <c r="Q43" s="2">
        <v>41</v>
      </c>
      <c r="R43" s="3">
        <v>93.758750000000006</v>
      </c>
      <c r="S43" s="3">
        <v>79.208333333333329</v>
      </c>
      <c r="T43" s="3">
        <v>85.21041666666666</v>
      </c>
      <c r="U43" s="3">
        <v>59.270416666666669</v>
      </c>
      <c r="V43" s="3">
        <v>94.992083333333326</v>
      </c>
      <c r="W43" s="3">
        <v>62.204583333333339</v>
      </c>
      <c r="X43" s="3">
        <v>8.274166666666666</v>
      </c>
      <c r="Y43" s="2">
        <v>41</v>
      </c>
      <c r="Z43" s="3">
        <f t="shared" si="0"/>
        <v>68.988392857142856</v>
      </c>
    </row>
    <row r="44" spans="1:26" x14ac:dyDescent="0.25">
      <c r="A44" s="2">
        <v>42</v>
      </c>
      <c r="B44" s="3">
        <v>262.29000000000002</v>
      </c>
      <c r="C44" s="3">
        <v>200.87</v>
      </c>
      <c r="D44" s="3">
        <v>176.86</v>
      </c>
      <c r="E44" s="3">
        <v>176.74</v>
      </c>
      <c r="F44" s="3">
        <v>171.77</v>
      </c>
      <c r="G44" s="3">
        <v>126</v>
      </c>
      <c r="H44" s="3">
        <v>69.53</v>
      </c>
      <c r="I44" s="2">
        <v>42</v>
      </c>
      <c r="J44" s="3">
        <v>35.770000000000003</v>
      </c>
      <c r="K44" s="3">
        <v>71.97</v>
      </c>
      <c r="L44" s="3">
        <v>2.04</v>
      </c>
      <c r="M44" s="3">
        <v>5.61</v>
      </c>
      <c r="N44" s="3">
        <v>33.57</v>
      </c>
      <c r="O44" s="3">
        <v>25.26</v>
      </c>
      <c r="P44" s="3">
        <v>-20.010000000000002</v>
      </c>
      <c r="Q44" s="2">
        <v>42</v>
      </c>
      <c r="R44" s="3">
        <v>102.35833333333331</v>
      </c>
      <c r="S44" s="3">
        <v>113.06874999999999</v>
      </c>
      <c r="T44" s="3">
        <v>57.556666666666658</v>
      </c>
      <c r="U44" s="3">
        <v>66.660000000000011</v>
      </c>
      <c r="V44" s="3">
        <v>85.609166666666667</v>
      </c>
      <c r="W44" s="3">
        <v>76.242083333333326</v>
      </c>
      <c r="X44" s="3">
        <v>27.173749999999998</v>
      </c>
      <c r="Y44" s="2">
        <v>42</v>
      </c>
      <c r="Z44" s="3">
        <f t="shared" si="0"/>
        <v>75.524107142857147</v>
      </c>
    </row>
    <row r="45" spans="1:26" x14ac:dyDescent="0.25">
      <c r="A45" s="2">
        <v>43</v>
      </c>
      <c r="B45" s="3">
        <v>247.72</v>
      </c>
      <c r="C45" s="3">
        <v>185.68</v>
      </c>
      <c r="D45" s="3">
        <v>230.81</v>
      </c>
      <c r="E45" s="3">
        <v>204.84</v>
      </c>
      <c r="F45" s="3">
        <v>221.72</v>
      </c>
      <c r="G45" s="3">
        <v>160.53</v>
      </c>
      <c r="H45" s="3">
        <v>144.5</v>
      </c>
      <c r="I45" s="2">
        <v>43</v>
      </c>
      <c r="J45" s="3">
        <v>1.22</v>
      </c>
      <c r="K45" s="3">
        <v>70.88</v>
      </c>
      <c r="L45" s="3">
        <v>80.45</v>
      </c>
      <c r="M45" s="3">
        <v>80.180000000000007</v>
      </c>
      <c r="N45" s="3">
        <v>75.989999999999995</v>
      </c>
      <c r="O45" s="3">
        <v>62.83</v>
      </c>
      <c r="P45" s="3">
        <v>39.99</v>
      </c>
      <c r="Q45" s="2">
        <v>43</v>
      </c>
      <c r="R45" s="3">
        <v>101.08041666666669</v>
      </c>
      <c r="S45" s="3">
        <v>109.31666666666671</v>
      </c>
      <c r="T45" s="3">
        <v>117.89624999999999</v>
      </c>
      <c r="U45" s="3">
        <v>117.0679166666667</v>
      </c>
      <c r="V45" s="3">
        <v>115.2683333333333</v>
      </c>
      <c r="W45" s="3">
        <v>105.08750000000001</v>
      </c>
      <c r="X45" s="3">
        <v>88.859599999999986</v>
      </c>
      <c r="Y45" s="2">
        <v>43</v>
      </c>
      <c r="Z45" s="3">
        <f t="shared" si="0"/>
        <v>107.79666904761905</v>
      </c>
    </row>
    <row r="46" spans="1:26" x14ac:dyDescent="0.25">
      <c r="A46" s="2">
        <v>44</v>
      </c>
      <c r="B46" s="3">
        <v>214.05</v>
      </c>
      <c r="C46" s="3">
        <v>285.8</v>
      </c>
      <c r="D46" s="3">
        <v>192.01</v>
      </c>
      <c r="E46" s="3">
        <v>183.84</v>
      </c>
      <c r="F46" s="3">
        <v>136.72</v>
      </c>
      <c r="G46" s="3">
        <v>158.66</v>
      </c>
      <c r="H46" s="3">
        <v>131.47</v>
      </c>
      <c r="I46" s="2">
        <v>44</v>
      </c>
      <c r="J46" s="3">
        <v>85.22</v>
      </c>
      <c r="K46" s="3">
        <v>99.19</v>
      </c>
      <c r="L46" s="3">
        <v>99</v>
      </c>
      <c r="M46" s="3">
        <v>88.91</v>
      </c>
      <c r="N46" s="3">
        <v>43.84</v>
      </c>
      <c r="O46" s="3">
        <v>85.51</v>
      </c>
      <c r="P46" s="3">
        <v>52.63</v>
      </c>
      <c r="Q46" s="2">
        <v>44</v>
      </c>
      <c r="R46" s="3">
        <v>121.31416666666669</v>
      </c>
      <c r="S46" s="3">
        <v>141.80458333333331</v>
      </c>
      <c r="T46" s="3">
        <v>126.36166666666669</v>
      </c>
      <c r="U46" s="3">
        <v>123.30833333333329</v>
      </c>
      <c r="V46" s="3">
        <v>102.5370833333333</v>
      </c>
      <c r="W46" s="3">
        <v>105.88124999999999</v>
      </c>
      <c r="X46" s="3">
        <v>96.011250000000004</v>
      </c>
      <c r="Y46" s="2">
        <v>44</v>
      </c>
      <c r="Z46" s="3">
        <f t="shared" si="0"/>
        <v>116.74547619047618</v>
      </c>
    </row>
    <row r="47" spans="1:26" x14ac:dyDescent="0.25">
      <c r="A47" s="2">
        <v>45</v>
      </c>
      <c r="B47" s="3">
        <v>309.45</v>
      </c>
      <c r="C47" s="3">
        <v>481.59</v>
      </c>
      <c r="D47" s="3">
        <v>750</v>
      </c>
      <c r="E47" s="3">
        <v>371.2</v>
      </c>
      <c r="F47" s="3">
        <v>164.82</v>
      </c>
      <c r="G47" s="3">
        <v>145.87</v>
      </c>
      <c r="H47" s="3">
        <v>146.91999999999999</v>
      </c>
      <c r="I47" s="2">
        <v>45</v>
      </c>
      <c r="J47" s="3">
        <v>89.81</v>
      </c>
      <c r="K47" s="3">
        <v>91.33</v>
      </c>
      <c r="L47" s="3">
        <v>95.49</v>
      </c>
      <c r="M47" s="3">
        <v>99.92</v>
      </c>
      <c r="N47" s="3">
        <v>98.77</v>
      </c>
      <c r="O47" s="3">
        <v>96.68</v>
      </c>
      <c r="P47" s="3">
        <v>100.59</v>
      </c>
      <c r="Q47" s="2">
        <v>45</v>
      </c>
      <c r="R47" s="3">
        <v>132.6320833333333</v>
      </c>
      <c r="S47" s="3">
        <v>161.18625</v>
      </c>
      <c r="T47" s="3">
        <v>218.35166666666669</v>
      </c>
      <c r="U47" s="3">
        <v>154.5945833333333</v>
      </c>
      <c r="V47" s="3">
        <v>123.26791666666669</v>
      </c>
      <c r="W47" s="3">
        <v>114.45666666666671</v>
      </c>
      <c r="X47" s="3">
        <v>114.1495833333333</v>
      </c>
      <c r="Y47" s="2">
        <v>45</v>
      </c>
      <c r="Z47" s="3">
        <f t="shared" si="0"/>
        <v>145.51982142857142</v>
      </c>
    </row>
    <row r="48" spans="1:26" x14ac:dyDescent="0.25">
      <c r="A48" s="2">
        <v>46</v>
      </c>
      <c r="B48" s="3">
        <v>243.51</v>
      </c>
      <c r="C48" s="3">
        <v>381.71</v>
      </c>
      <c r="D48" s="3">
        <v>363.56</v>
      </c>
      <c r="E48" s="3">
        <v>300</v>
      </c>
      <c r="F48" s="3">
        <v>240.64</v>
      </c>
      <c r="G48" s="3">
        <v>270.86</v>
      </c>
      <c r="H48" s="3">
        <v>208.94</v>
      </c>
      <c r="I48" s="2">
        <v>46</v>
      </c>
      <c r="J48" s="3">
        <v>98.48</v>
      </c>
      <c r="K48" s="3">
        <v>103.14</v>
      </c>
      <c r="L48" s="3">
        <v>108.27</v>
      </c>
      <c r="M48" s="3">
        <v>105.13</v>
      </c>
      <c r="N48" s="3">
        <v>111.07</v>
      </c>
      <c r="O48" s="3">
        <v>103.26</v>
      </c>
      <c r="P48" s="3">
        <v>98.67</v>
      </c>
      <c r="Q48" s="2">
        <v>46</v>
      </c>
      <c r="R48" s="3">
        <v>138.6320833333333</v>
      </c>
      <c r="S48" s="3">
        <v>168.54624999999999</v>
      </c>
      <c r="T48" s="3">
        <v>234.89</v>
      </c>
      <c r="U48" s="3">
        <v>173.64958333333331</v>
      </c>
      <c r="V48" s="3">
        <v>162.2716666666667</v>
      </c>
      <c r="W48" s="3">
        <v>168.71333333333331</v>
      </c>
      <c r="X48" s="3">
        <v>137.5058333333333</v>
      </c>
      <c r="Y48" s="2">
        <v>46</v>
      </c>
      <c r="Z48" s="3">
        <f t="shared" si="0"/>
        <v>169.17267857142858</v>
      </c>
    </row>
    <row r="49" spans="1:26" x14ac:dyDescent="0.25">
      <c r="A49" s="2">
        <v>47</v>
      </c>
      <c r="B49" s="3">
        <v>218.68</v>
      </c>
      <c r="C49" s="3">
        <v>208.81</v>
      </c>
      <c r="D49" s="3">
        <v>154.86000000000001</v>
      </c>
      <c r="E49" s="3">
        <v>217.37</v>
      </c>
      <c r="F49" s="3">
        <v>170.13</v>
      </c>
      <c r="G49" s="3">
        <v>168.15</v>
      </c>
      <c r="H49" s="3">
        <v>197.55</v>
      </c>
      <c r="I49" s="2">
        <v>47</v>
      </c>
      <c r="J49" s="3">
        <v>75.040000000000006</v>
      </c>
      <c r="K49" s="3">
        <v>93.59</v>
      </c>
      <c r="L49" s="3">
        <v>84.09</v>
      </c>
      <c r="M49" s="3">
        <v>84.15</v>
      </c>
      <c r="N49" s="3">
        <v>78.47</v>
      </c>
      <c r="O49" s="3">
        <v>73.5</v>
      </c>
      <c r="P49" s="3">
        <v>59.82</v>
      </c>
      <c r="Q49" s="2">
        <v>47</v>
      </c>
      <c r="R49" s="3">
        <v>143.10416666666671</v>
      </c>
      <c r="S49" s="3">
        <v>141.5708333333333</v>
      </c>
      <c r="T49" s="3">
        <v>126.27</v>
      </c>
      <c r="U49" s="3">
        <v>132.90375</v>
      </c>
      <c r="V49" s="3">
        <v>128.23875000000001</v>
      </c>
      <c r="W49" s="3">
        <v>110.9916666666667</v>
      </c>
      <c r="X49" s="3">
        <v>118.3470833333333</v>
      </c>
      <c r="Y49" s="2">
        <v>47</v>
      </c>
      <c r="Z49" s="3">
        <f t="shared" si="0"/>
        <v>128.77517857142857</v>
      </c>
    </row>
    <row r="50" spans="1:26" x14ac:dyDescent="0.25">
      <c r="A50" s="2">
        <v>48</v>
      </c>
      <c r="B50" s="3">
        <v>212.23</v>
      </c>
      <c r="C50" s="3">
        <v>209.77</v>
      </c>
      <c r="D50" s="3">
        <v>222.67</v>
      </c>
      <c r="E50" s="3">
        <v>190.76</v>
      </c>
      <c r="F50" s="3">
        <v>181.52</v>
      </c>
      <c r="G50" s="3">
        <v>154.44999999999999</v>
      </c>
      <c r="H50" s="3">
        <v>158.71</v>
      </c>
      <c r="I50" s="2">
        <v>48</v>
      </c>
      <c r="J50" s="3">
        <v>81.28</v>
      </c>
      <c r="K50" s="3">
        <v>101.19</v>
      </c>
      <c r="L50" s="3">
        <v>112.07</v>
      </c>
      <c r="M50" s="3">
        <v>110.48</v>
      </c>
      <c r="N50" s="3">
        <v>103.23</v>
      </c>
      <c r="O50" s="3">
        <v>103.61</v>
      </c>
      <c r="P50" s="3">
        <v>82.38</v>
      </c>
      <c r="Q50" s="2">
        <v>48</v>
      </c>
      <c r="R50" s="3">
        <v>136.91125</v>
      </c>
      <c r="S50" s="3">
        <v>152.32791666666671</v>
      </c>
      <c r="T50" s="3">
        <v>163.1504166666667</v>
      </c>
      <c r="U50" s="3">
        <v>147.4041666666667</v>
      </c>
      <c r="V50" s="3">
        <v>137.92666666666659</v>
      </c>
      <c r="W50" s="3">
        <v>122.2341666666667</v>
      </c>
      <c r="X50" s="3">
        <v>103.325</v>
      </c>
      <c r="Y50" s="2">
        <v>48</v>
      </c>
      <c r="Z50" s="3">
        <f t="shared" si="0"/>
        <v>137.61136904761909</v>
      </c>
    </row>
    <row r="51" spans="1:26" x14ac:dyDescent="0.25">
      <c r="A51" s="2">
        <v>49</v>
      </c>
      <c r="B51" s="3">
        <v>177.88</v>
      </c>
      <c r="C51" s="3">
        <v>237.01</v>
      </c>
      <c r="D51" s="3">
        <v>285.49</v>
      </c>
      <c r="E51" s="3">
        <v>505.88</v>
      </c>
      <c r="F51" s="3">
        <v>274.83</v>
      </c>
      <c r="G51" s="3">
        <v>209.7</v>
      </c>
      <c r="H51" s="3">
        <v>156.41999999999999</v>
      </c>
      <c r="I51" s="2">
        <v>49</v>
      </c>
      <c r="J51" s="3">
        <v>69.92</v>
      </c>
      <c r="K51" s="3">
        <v>108.77</v>
      </c>
      <c r="L51" s="3">
        <v>110.26</v>
      </c>
      <c r="M51" s="3">
        <v>103.69</v>
      </c>
      <c r="N51" s="3">
        <v>90.67</v>
      </c>
      <c r="O51" s="3">
        <v>72.86</v>
      </c>
      <c r="P51" s="3">
        <v>86.17</v>
      </c>
      <c r="Q51" s="2">
        <v>49</v>
      </c>
      <c r="R51" s="3">
        <v>135.2870833333333</v>
      </c>
      <c r="S51" s="3">
        <v>169.7845833333333</v>
      </c>
      <c r="T51" s="3">
        <v>188.2208333333333</v>
      </c>
      <c r="U51" s="3">
        <v>194.69</v>
      </c>
      <c r="V51" s="3">
        <v>161.6925</v>
      </c>
      <c r="W51" s="3">
        <v>143.3183333333333</v>
      </c>
      <c r="X51" s="3">
        <v>112.73791666666671</v>
      </c>
      <c r="Y51" s="2">
        <v>49</v>
      </c>
      <c r="Z51" s="3">
        <f t="shared" si="0"/>
        <v>157.9616071428571</v>
      </c>
    </row>
    <row r="52" spans="1:26" x14ac:dyDescent="0.25">
      <c r="A52" s="2">
        <v>50</v>
      </c>
      <c r="B52" s="3">
        <v>220.35</v>
      </c>
      <c r="C52" s="3">
        <v>197.7</v>
      </c>
      <c r="D52" s="3">
        <v>442.45</v>
      </c>
      <c r="E52" s="3">
        <v>850</v>
      </c>
      <c r="F52" s="3">
        <v>284.20999999999998</v>
      </c>
      <c r="G52" s="3">
        <v>155.26</v>
      </c>
      <c r="H52" s="3">
        <v>200</v>
      </c>
      <c r="I52" s="2">
        <v>50</v>
      </c>
      <c r="J52" s="3">
        <v>35.299999999999997</v>
      </c>
      <c r="K52" s="3">
        <v>91.58</v>
      </c>
      <c r="L52" s="3">
        <v>105.46</v>
      </c>
      <c r="M52" s="3">
        <v>107.35</v>
      </c>
      <c r="N52" s="3">
        <v>114.95</v>
      </c>
      <c r="O52" s="3">
        <v>91.55</v>
      </c>
      <c r="P52" s="3">
        <v>74.180000000000007</v>
      </c>
      <c r="Q52" s="2">
        <v>50</v>
      </c>
      <c r="R52" s="3">
        <v>142.3079166666667</v>
      </c>
      <c r="S52" s="3">
        <v>155.68</v>
      </c>
      <c r="T52" s="3">
        <v>261.315</v>
      </c>
      <c r="U52" s="3">
        <v>360.03541666666672</v>
      </c>
      <c r="V52" s="3">
        <v>178.73916666666659</v>
      </c>
      <c r="W52" s="3">
        <v>129.2116666666667</v>
      </c>
      <c r="X52" s="3">
        <v>124.7083333333333</v>
      </c>
      <c r="Y52" s="2">
        <v>50</v>
      </c>
      <c r="Z52" s="3">
        <f t="shared" si="0"/>
        <v>193.14250000000001</v>
      </c>
    </row>
    <row r="53" spans="1:26" x14ac:dyDescent="0.25">
      <c r="A53" s="2">
        <v>51</v>
      </c>
      <c r="B53" s="3">
        <v>245.47</v>
      </c>
      <c r="C53" s="3">
        <v>177.65</v>
      </c>
      <c r="D53" s="3">
        <v>286.12</v>
      </c>
      <c r="E53" s="3">
        <v>167.39</v>
      </c>
      <c r="F53" s="3">
        <v>141.16</v>
      </c>
      <c r="G53" s="3">
        <v>145.83000000000001</v>
      </c>
      <c r="H53" s="3">
        <v>170.88</v>
      </c>
      <c r="I53" s="2">
        <v>51</v>
      </c>
      <c r="J53" s="3">
        <v>60.29</v>
      </c>
      <c r="K53" s="3">
        <v>68.430000000000007</v>
      </c>
      <c r="L53" s="3">
        <v>82.8</v>
      </c>
      <c r="M53" s="3">
        <v>21.21</v>
      </c>
      <c r="N53" s="3">
        <v>37.64</v>
      </c>
      <c r="O53" s="3">
        <v>18.11</v>
      </c>
      <c r="P53" s="3">
        <v>83.48</v>
      </c>
      <c r="Q53" s="2">
        <v>51</v>
      </c>
      <c r="R53" s="3">
        <v>152.99125000000001</v>
      </c>
      <c r="S53" s="3">
        <v>124.0975</v>
      </c>
      <c r="T53" s="3">
        <v>163.57875000000001</v>
      </c>
      <c r="U53" s="3">
        <v>123.4041666666667</v>
      </c>
      <c r="V53" s="3">
        <v>105.2570833333333</v>
      </c>
      <c r="W53" s="3">
        <v>87.944999999999993</v>
      </c>
      <c r="X53" s="3">
        <v>124.0116666666667</v>
      </c>
      <c r="Y53" s="2">
        <v>51</v>
      </c>
      <c r="Z53" s="3">
        <f t="shared" si="0"/>
        <v>125.89791666666667</v>
      </c>
    </row>
    <row r="54" spans="1:26" x14ac:dyDescent="0.25">
      <c r="A54" s="2">
        <v>52</v>
      </c>
      <c r="B54" s="3">
        <v>197.99</v>
      </c>
      <c r="C54" s="3">
        <v>120.95</v>
      </c>
      <c r="D54" s="3">
        <v>120.72</v>
      </c>
      <c r="E54" s="3">
        <v>138.05000000000001</v>
      </c>
      <c r="F54" s="3">
        <v>158.4</v>
      </c>
      <c r="G54" s="3">
        <v>139.01</v>
      </c>
      <c r="H54" s="3">
        <v>206.72</v>
      </c>
      <c r="I54" s="2">
        <v>52</v>
      </c>
      <c r="J54" s="3">
        <v>10.1</v>
      </c>
      <c r="K54" s="3">
        <v>78</v>
      </c>
      <c r="L54" s="3">
        <v>75.989999999999995</v>
      </c>
      <c r="M54" s="3">
        <v>89.64</v>
      </c>
      <c r="N54" s="3">
        <v>99.58</v>
      </c>
      <c r="O54" s="3">
        <v>102.93</v>
      </c>
      <c r="P54" s="3">
        <v>97.73</v>
      </c>
      <c r="Q54" s="2">
        <v>52</v>
      </c>
      <c r="R54" s="3">
        <v>110.18125000000001</v>
      </c>
      <c r="S54" s="3">
        <v>102.48625</v>
      </c>
      <c r="T54" s="3">
        <v>98.755416666666676</v>
      </c>
      <c r="U54" s="3">
        <v>113.0033333333333</v>
      </c>
      <c r="V54" s="3">
        <v>121.8266666666667</v>
      </c>
      <c r="W54" s="3">
        <v>120.00624999999999</v>
      </c>
      <c r="X54" s="3">
        <v>130.05375000000001</v>
      </c>
      <c r="Y54" s="2">
        <v>52</v>
      </c>
      <c r="Z54" s="3">
        <f t="shared" si="0"/>
        <v>113.75898809523811</v>
      </c>
    </row>
    <row r="55" spans="1:26" x14ac:dyDescent="0.25">
      <c r="A55" s="4">
        <v>53</v>
      </c>
      <c r="B55" s="2">
        <v>203.88</v>
      </c>
      <c r="C55" s="2">
        <v>204.61</v>
      </c>
      <c r="D55" s="2"/>
      <c r="E55" s="2"/>
      <c r="F55" s="2"/>
      <c r="G55" s="2"/>
      <c r="H55" s="2"/>
      <c r="I55" s="4">
        <v>53</v>
      </c>
      <c r="J55" s="2">
        <v>97.07</v>
      </c>
      <c r="K55" s="2">
        <v>83.82</v>
      </c>
      <c r="L55" s="2"/>
      <c r="M55" s="2"/>
      <c r="N55" s="2"/>
      <c r="O55" s="2"/>
      <c r="P55" s="2"/>
      <c r="Q55" s="4">
        <v>53</v>
      </c>
      <c r="R55" s="2">
        <v>144.08249999999998</v>
      </c>
      <c r="S55" s="2">
        <v>126.65291666666666</v>
      </c>
      <c r="T55" s="2"/>
      <c r="U55" s="2"/>
      <c r="V55" s="2"/>
      <c r="W55" s="2"/>
      <c r="X55" s="2"/>
      <c r="Y55" s="4">
        <v>53</v>
      </c>
      <c r="Z55" s="3">
        <f t="shared" si="0"/>
        <v>135.36770833333333</v>
      </c>
    </row>
  </sheetData>
  <mergeCells count="8">
    <mergeCell ref="A1:A2"/>
    <mergeCell ref="B1:H1"/>
    <mergeCell ref="J1:P1"/>
    <mergeCell ref="R1:X1"/>
    <mergeCell ref="Z1:Z2"/>
    <mergeCell ref="Y1:Y2"/>
    <mergeCell ref="Q1:Q2"/>
    <mergeCell ref="I1:I2"/>
  </mergeCells>
  <conditionalFormatting sqref="B2:H1048576 B1 J2:P2 R2:X2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:P1048576 J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:X1048576 R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:Z5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:P55">
    <cfRule type="colorScale" priority="1">
      <colorScale>
        <cfvo type="min"/>
        <cfvo type="num" val="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Weekly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Pavel Šimon</cp:lastModifiedBy>
  <dcterms:created xsi:type="dcterms:W3CDTF">2025-01-03T20:24:42Z</dcterms:created>
  <dcterms:modified xsi:type="dcterms:W3CDTF">2025-01-03T20:56:43Z</dcterms:modified>
</cp:coreProperties>
</file>